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5480" windowHeight="10935" activeTab="2"/>
  </bookViews>
  <sheets>
    <sheet name="День1" sheetId="1" r:id="rId1"/>
    <sheet name="День2" sheetId="2" r:id="rId2"/>
    <sheet name="День3" sheetId="3" r:id="rId3"/>
    <sheet name="День4" sheetId="4" r:id="rId4"/>
    <sheet name="День5" sheetId="5" r:id="rId5"/>
    <sheet name="День6" sheetId="6" r:id="rId6"/>
    <sheet name="День7" sheetId="7" r:id="rId7"/>
    <sheet name="День8" sheetId="8" r:id="rId8"/>
    <sheet name="День9" sheetId="9" r:id="rId9"/>
    <sheet name="День10" sheetId="10" r:id="rId10"/>
    <sheet name="титульный лист" sheetId="11" r:id="rId11"/>
    <sheet name="Лист2" sheetId="12" r:id="rId12"/>
    <sheet name="Лист1" sheetId="13" r:id="rId13"/>
  </sheets>
  <definedNames>
    <definedName name="_xlnm.Print_Area" localSheetId="0">'День1'!$B$3:$J$25</definedName>
    <definedName name="_xlnm.Print_Area" localSheetId="1">'День2'!$A$1:$H$51</definedName>
    <definedName name="_xlnm.Print_Area" localSheetId="2">'День3'!$A$1:$I$40</definedName>
  </definedNames>
  <calcPr fullCalcOnLoad="1"/>
</workbook>
</file>

<file path=xl/sharedStrings.xml><?xml version="1.0" encoding="utf-8"?>
<sst xmlns="http://schemas.openxmlformats.org/spreadsheetml/2006/main" count="428" uniqueCount="139">
  <si>
    <t>Брутто, г</t>
  </si>
  <si>
    <t>Нетто, г</t>
  </si>
  <si>
    <t>Белки</t>
  </si>
  <si>
    <t>Жиры</t>
  </si>
  <si>
    <t>Углеводы</t>
  </si>
  <si>
    <t>масло сливочное</t>
  </si>
  <si>
    <t>вода</t>
  </si>
  <si>
    <t>картофель</t>
  </si>
  <si>
    <t>морковь</t>
  </si>
  <si>
    <t>сахар</t>
  </si>
  <si>
    <t>соль</t>
  </si>
  <si>
    <t>молоко</t>
  </si>
  <si>
    <t>мука</t>
  </si>
  <si>
    <t>рис</t>
  </si>
  <si>
    <t>сухофрукты</t>
  </si>
  <si>
    <t>лук</t>
  </si>
  <si>
    <t>№ рецептуры</t>
  </si>
  <si>
    <t>сухари понировочные</t>
  </si>
  <si>
    <t>кофейный напиток</t>
  </si>
  <si>
    <t>Ккал</t>
  </si>
  <si>
    <t>Наименование блюд</t>
  </si>
  <si>
    <t>Пищевые вещества</t>
  </si>
  <si>
    <t>Энергетическая ценность</t>
  </si>
  <si>
    <t>Витамины(мг)</t>
  </si>
  <si>
    <t>Минеральные вещества</t>
  </si>
  <si>
    <t>В1</t>
  </si>
  <si>
    <t>С</t>
  </si>
  <si>
    <t>А</t>
  </si>
  <si>
    <t>Е</t>
  </si>
  <si>
    <t>Са</t>
  </si>
  <si>
    <t>Р</t>
  </si>
  <si>
    <t>Мg</t>
  </si>
  <si>
    <t>Fe</t>
  </si>
  <si>
    <t>В2</t>
  </si>
  <si>
    <t>кислота лимонная</t>
  </si>
  <si>
    <t>Масса продуктов</t>
  </si>
  <si>
    <t>Банан</t>
  </si>
  <si>
    <t>масло растительное</t>
  </si>
  <si>
    <t>чай-заварка</t>
  </si>
  <si>
    <t>макаронные изделия</t>
  </si>
  <si>
    <t>Сыр порционно</t>
  </si>
  <si>
    <t>Хлеб пшеничный</t>
  </si>
  <si>
    <t>Итого :</t>
  </si>
  <si>
    <t>Пюре картофельное</t>
  </si>
  <si>
    <t>200/7</t>
  </si>
  <si>
    <t>Каша рисовая молочная с маслом сливочным</t>
  </si>
  <si>
    <t>Напиток кофейный на молоке</t>
  </si>
  <si>
    <t>минтай неразделанный</t>
  </si>
  <si>
    <t>лук репчатый</t>
  </si>
  <si>
    <t>Рыба припущенная с маслом</t>
  </si>
  <si>
    <t>Огурцы свежие</t>
  </si>
  <si>
    <t>Компот из смеси сухофруктов</t>
  </si>
  <si>
    <t>Изделия макаронные отварные с маслом</t>
  </si>
  <si>
    <t>Сосиска отварная</t>
  </si>
  <si>
    <t>Помидора свежая</t>
  </si>
  <si>
    <t>Чай с сахаром</t>
  </si>
  <si>
    <t>Сок фруктовый</t>
  </si>
  <si>
    <t>Запеканка из творога со сгущёным молоком</t>
  </si>
  <si>
    <t>180/20</t>
  </si>
  <si>
    <t>творог</t>
  </si>
  <si>
    <t>крупа манная</t>
  </si>
  <si>
    <t>или мука</t>
  </si>
  <si>
    <t>яйца</t>
  </si>
  <si>
    <t>1/5шт</t>
  </si>
  <si>
    <t>сметана</t>
  </si>
  <si>
    <t>молоко сгущёное</t>
  </si>
  <si>
    <t>Масса  порции(гр)</t>
  </si>
  <si>
    <t>Яблоко свежее</t>
  </si>
  <si>
    <t>Омлет натуральный с маслом</t>
  </si>
  <si>
    <t>2шт</t>
  </si>
  <si>
    <t>масло сливочное(на поливку)</t>
  </si>
  <si>
    <t>Какао с молоком</t>
  </si>
  <si>
    <t>какао -порошок</t>
  </si>
  <si>
    <t xml:space="preserve">сахар </t>
  </si>
  <si>
    <t>Йогурт в упаковке</t>
  </si>
  <si>
    <t>Каша жидкая молочная из гречневой крупы</t>
  </si>
  <si>
    <t>гречневая крупа(ядрица быстроразваривающаяся)</t>
  </si>
  <si>
    <t>200/10</t>
  </si>
  <si>
    <t>Капуста тушёная</t>
  </si>
  <si>
    <t xml:space="preserve">капуста </t>
  </si>
  <si>
    <t>томат пюре</t>
  </si>
  <si>
    <t>раствор лимонной кислоты 3%-ный</t>
  </si>
  <si>
    <t>лавровый лист</t>
  </si>
  <si>
    <t>перец черный горошком</t>
  </si>
  <si>
    <t>Котлеты,биточки (особые)</t>
  </si>
  <si>
    <t>говядина(котлетное мясо)</t>
  </si>
  <si>
    <t>свинина(котлетное мясо)</t>
  </si>
  <si>
    <t>хлеб пшеничный</t>
  </si>
  <si>
    <t xml:space="preserve"> молоко или вода</t>
  </si>
  <si>
    <t>сухари</t>
  </si>
  <si>
    <t>Чай с лимоном</t>
  </si>
  <si>
    <t>лимон свежий</t>
  </si>
  <si>
    <t>Рис отварной</t>
  </si>
  <si>
    <t>крупа рисовая</t>
  </si>
  <si>
    <t>Гуляш</t>
  </si>
  <si>
    <t>говядина</t>
  </si>
  <si>
    <t>или свинина</t>
  </si>
  <si>
    <t>крупа гречневая быстроразваривающаяся</t>
  </si>
  <si>
    <t>Каша гречневая рассыпчатая с маслом</t>
  </si>
  <si>
    <t>150/10</t>
  </si>
  <si>
    <t>Колбасные изделия</t>
  </si>
  <si>
    <t>Колбаса варёная</t>
  </si>
  <si>
    <t>Каша пшённая молочная с маслом</t>
  </si>
  <si>
    <t>крупа пшённая</t>
  </si>
  <si>
    <t>СОГЛАСОВАНО</t>
  </si>
  <si>
    <t>ИП ВОЛКОВ Н.Г.</t>
  </si>
  <si>
    <t>УТВЕРЖДЕНО</t>
  </si>
  <si>
    <t>ТЕРРИТОРИАЛЬНЫЙ ОТДЕЛ ПО НАДЗОРУ</t>
  </si>
  <si>
    <t>В СФЕРЕ ЗАЩИТЫ ПРАВ ПОТРЕБИТЕЛЕЙ И БЛАГОПОЛУЧИЯ</t>
  </si>
  <si>
    <t>ЧЕЛОВЕКА ПО ИВАНОВСКОЙ ОБЛАСТИ В Г. КИНЕШМА,</t>
  </si>
  <si>
    <t>КИНЕШЕМСКОМ ,ЗАВОЛЖСКОМ ,ПУЧЕЖСКОМ,ЮРЬЕВЕЦКОМ РАЙОНАХ</t>
  </si>
  <si>
    <t>_____________________ ОКУНЕВА Л.З.</t>
  </si>
  <si>
    <t>___________________20       Г.</t>
  </si>
  <si>
    <t>___________________Волков Н.Г.</t>
  </si>
  <si>
    <t>___________________2020г</t>
  </si>
  <si>
    <t>ПРИМЕРНОЕ   МЕНЮ ДЛЯ МУНИЦИПАЛЬНЫХ ОБЩЕОБРАЗОВАТЕЛЬНЫХ УЧРЕЖДЕНИЙ КИНЕШЕМСКОГО РАЙОНА</t>
  </si>
  <si>
    <t>НА УЧЕБНЫЙ 2020-2021Г.(ВОЗРАСТНАЯ ГРУППА 7-11 ЛЕТ)</t>
  </si>
  <si>
    <t>соус</t>
  </si>
  <si>
    <t>Зелёный горошек</t>
  </si>
  <si>
    <t xml:space="preserve">ИНН </t>
  </si>
  <si>
    <t>Кисель ,200гр.</t>
  </si>
  <si>
    <t>кисель п/ф</t>
  </si>
  <si>
    <t>вода пищевая</t>
  </si>
  <si>
    <t>ДЕНЬ 1  (понедельник)</t>
  </si>
  <si>
    <t>ДЕНЬ 2  (вторник)</t>
  </si>
  <si>
    <t>ДЕНЬ 3  (среда)</t>
  </si>
  <si>
    <t>ДЕНЬ 4  (четверг)</t>
  </si>
  <si>
    <t>ДЕНЬ 5  (пятница)</t>
  </si>
  <si>
    <t>ДЕНЬ 6  (понедельник)</t>
  </si>
  <si>
    <t>ДЕНЬ 7  (вторник)</t>
  </si>
  <si>
    <t>ДЕНЬ 8  (среда)</t>
  </si>
  <si>
    <t>ДЕНЬ 9  (четверг)</t>
  </si>
  <si>
    <t>ДЕНЬ 10  (пятница)</t>
  </si>
  <si>
    <t xml:space="preserve">При разработке меню  использовался  "Сборник рецептур на продукцию во всех образовательных учреждениях "2017г </t>
  </si>
  <si>
    <t>под редакцией Могильного М.П.,ТутельянаВ.А.</t>
  </si>
  <si>
    <t xml:space="preserve">                                                                                                             При разработке меню  использовался  "Сборник рецептур на продукцию во всех образовательных учреждениях "2017г </t>
  </si>
  <si>
    <t xml:space="preserve">                             При разработке меню  использовался  "Сборник рецептур на продукцию во всех образовательных учреждениях "2017г                                                                                                                                                                                                                </t>
  </si>
  <si>
    <t xml:space="preserve">                   под редакцией  Могильного М.П. и Тутельяна В.А.</t>
  </si>
  <si>
    <t>0.6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</si>
</sst>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NumberFormat="1" applyFont="1" applyAlignment="1">
      <alignment horizontal="center" vertical="center" wrapText="1" shrinkToFit="1"/>
    </xf>
    <xf numFmtId="0" fontId="47" fillId="0" borderId="10" xfId="0" applyNumberFormat="1" applyFont="1" applyBorder="1" applyAlignment="1">
      <alignment horizontal="center" vertical="center" wrapText="1" shrinkToFit="1"/>
    </xf>
    <xf numFmtId="0" fontId="48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shrinkToFit="1"/>
    </xf>
    <xf numFmtId="0" fontId="49" fillId="0" borderId="10" xfId="0" applyNumberFormat="1" applyFont="1" applyBorder="1" applyAlignment="1">
      <alignment horizontal="center" vertical="center" shrinkToFit="1"/>
    </xf>
    <xf numFmtId="0" fontId="49" fillId="0" borderId="11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 shrinkToFit="1"/>
    </xf>
    <xf numFmtId="0" fontId="50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NumberFormat="1" applyFont="1" applyBorder="1" applyAlignment="1">
      <alignment shrinkToFit="1"/>
    </xf>
    <xf numFmtId="0" fontId="49" fillId="0" borderId="10" xfId="0" applyNumberFormat="1" applyFont="1" applyBorder="1" applyAlignment="1">
      <alignment shrinkToFit="1"/>
    </xf>
    <xf numFmtId="0" fontId="49" fillId="0" borderId="11" xfId="0" applyNumberFormat="1" applyFont="1" applyBorder="1" applyAlignment="1">
      <alignment shrinkToFit="1"/>
    </xf>
    <xf numFmtId="0" fontId="49" fillId="0" borderId="10" xfId="0" applyNumberFormat="1" applyFont="1" applyBorder="1" applyAlignment="1">
      <alignment wrapText="1" shrinkToFit="1"/>
    </xf>
    <xf numFmtId="0" fontId="50" fillId="0" borderId="10" xfId="0" applyNumberFormat="1" applyFont="1" applyBorder="1" applyAlignment="1">
      <alignment wrapText="1" shrinkToFit="1"/>
    </xf>
    <xf numFmtId="0" fontId="0" fillId="0" borderId="0" xfId="0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 shrinkToFit="1"/>
    </xf>
    <xf numFmtId="0" fontId="47" fillId="0" borderId="15" xfId="0" applyNumberFormat="1" applyFont="1" applyBorder="1" applyAlignment="1">
      <alignment horizontal="center" vertical="center" wrapText="1" shrinkToFit="1"/>
    </xf>
    <xf numFmtId="0" fontId="47" fillId="0" borderId="16" xfId="0" applyNumberFormat="1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5"/>
  <sheetViews>
    <sheetView zoomScale="75" zoomScaleNormal="75" zoomScalePageLayoutView="0" workbookViewId="0" topLeftCell="D9">
      <selection activeCell="B3" sqref="B3:S25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182</v>
      </c>
      <c r="C7" s="10" t="s">
        <v>45</v>
      </c>
      <c r="D7" s="15" t="s">
        <v>44</v>
      </c>
      <c r="E7" s="11"/>
      <c r="F7" s="11"/>
      <c r="G7" s="12">
        <v>5.1</v>
      </c>
      <c r="H7" s="12">
        <v>10.72</v>
      </c>
      <c r="I7" s="12">
        <v>33.42</v>
      </c>
      <c r="J7" s="13">
        <v>281</v>
      </c>
      <c r="K7" s="9">
        <v>0.06</v>
      </c>
      <c r="L7" s="9">
        <v>0.17</v>
      </c>
      <c r="M7" s="9">
        <v>1.17</v>
      </c>
      <c r="N7" s="9">
        <v>58</v>
      </c>
      <c r="O7" s="9"/>
      <c r="P7" s="9">
        <v>130.09</v>
      </c>
      <c r="Q7" s="9">
        <v>138.14</v>
      </c>
      <c r="R7" s="9">
        <v>30.12</v>
      </c>
      <c r="S7" s="9">
        <v>0.47</v>
      </c>
    </row>
    <row r="8" spans="2:20" ht="24.75" customHeight="1">
      <c r="B8" s="9"/>
      <c r="C8" s="14" t="s">
        <v>13</v>
      </c>
      <c r="D8" s="9"/>
      <c r="E8" s="12">
        <v>31</v>
      </c>
      <c r="F8" s="12">
        <v>31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11</v>
      </c>
      <c r="D9" s="9"/>
      <c r="E9" s="12">
        <v>80</v>
      </c>
      <c r="F9" s="12">
        <v>80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6</v>
      </c>
      <c r="D10" s="9"/>
      <c r="E10" s="12">
        <v>95</v>
      </c>
      <c r="F10" s="12">
        <v>95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/>
      <c r="C11" s="14" t="s">
        <v>9</v>
      </c>
      <c r="D11" s="9"/>
      <c r="E11" s="12">
        <v>6</v>
      </c>
      <c r="F11" s="12">
        <v>6</v>
      </c>
      <c r="G11" s="12"/>
      <c r="H11" s="12"/>
      <c r="I11" s="12"/>
      <c r="J11" s="13"/>
      <c r="K11" s="9"/>
      <c r="L11" s="9"/>
      <c r="M11" s="9"/>
      <c r="N11" s="9"/>
      <c r="O11" s="9"/>
      <c r="P11" s="9"/>
      <c r="Q11" s="9"/>
      <c r="R11" s="9"/>
      <c r="S11" s="9"/>
    </row>
    <row r="12" spans="2:19" ht="24.75" customHeight="1">
      <c r="B12" s="9"/>
      <c r="C12" s="14" t="s">
        <v>10</v>
      </c>
      <c r="D12" s="9"/>
      <c r="E12" s="12">
        <v>0.5</v>
      </c>
      <c r="F12" s="12">
        <v>0.5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/>
      <c r="C13" s="14" t="s">
        <v>5</v>
      </c>
      <c r="D13" s="9"/>
      <c r="E13" s="12">
        <v>7</v>
      </c>
      <c r="F13" s="12">
        <v>7</v>
      </c>
      <c r="G13" s="12"/>
      <c r="H13" s="12"/>
      <c r="I13" s="12"/>
      <c r="J13" s="13"/>
      <c r="K13" s="9"/>
      <c r="L13" s="9"/>
      <c r="M13" s="9"/>
      <c r="N13" s="9"/>
      <c r="O13" s="9"/>
      <c r="P13" s="9"/>
      <c r="Q13" s="9"/>
      <c r="R13" s="9"/>
      <c r="S13" s="9"/>
    </row>
    <row r="14" spans="2:19" ht="24.75" customHeight="1">
      <c r="B14" s="9">
        <v>15</v>
      </c>
      <c r="C14" s="10" t="s">
        <v>40</v>
      </c>
      <c r="D14" s="15">
        <v>20</v>
      </c>
      <c r="E14" s="12">
        <v>22</v>
      </c>
      <c r="F14" s="12">
        <v>20</v>
      </c>
      <c r="G14" s="12">
        <v>7.64</v>
      </c>
      <c r="H14" s="12">
        <v>5.84</v>
      </c>
      <c r="I14" s="12"/>
      <c r="J14" s="13">
        <v>86.56</v>
      </c>
      <c r="K14" s="9">
        <v>0.01</v>
      </c>
      <c r="L14" s="9">
        <v>0.06</v>
      </c>
      <c r="M14" s="9">
        <v>0.14</v>
      </c>
      <c r="N14" s="9">
        <v>51.5</v>
      </c>
      <c r="O14" s="9">
        <v>0.07</v>
      </c>
      <c r="P14" s="9">
        <v>174.2</v>
      </c>
      <c r="Q14" s="9">
        <v>99</v>
      </c>
      <c r="R14" s="9">
        <v>6.9</v>
      </c>
      <c r="S14" s="9">
        <v>51.5</v>
      </c>
    </row>
    <row r="15" spans="2:19" ht="24.75" customHeight="1">
      <c r="B15" s="9"/>
      <c r="C15" s="10" t="s">
        <v>41</v>
      </c>
      <c r="D15" s="15">
        <v>40</v>
      </c>
      <c r="E15" s="12">
        <v>40</v>
      </c>
      <c r="F15" s="12">
        <v>40</v>
      </c>
      <c r="G15" s="12">
        <v>3.16</v>
      </c>
      <c r="H15" s="12">
        <v>0.4</v>
      </c>
      <c r="I15" s="12">
        <v>19.32</v>
      </c>
      <c r="J15" s="13">
        <v>93.52</v>
      </c>
      <c r="K15" s="9">
        <v>0.04</v>
      </c>
      <c r="L15" s="9"/>
      <c r="M15" s="9"/>
      <c r="N15" s="9"/>
      <c r="O15" s="9">
        <v>0.52</v>
      </c>
      <c r="P15" s="9">
        <v>9.2</v>
      </c>
      <c r="Q15" s="9">
        <v>34.8</v>
      </c>
      <c r="R15" s="9">
        <v>13.2</v>
      </c>
      <c r="S15" s="9">
        <v>0.44</v>
      </c>
    </row>
    <row r="16" spans="2:19" ht="24.75" customHeight="1">
      <c r="B16" s="9">
        <v>376</v>
      </c>
      <c r="C16" s="10" t="s">
        <v>55</v>
      </c>
      <c r="D16" s="17">
        <v>200</v>
      </c>
      <c r="E16" s="16"/>
      <c r="F16" s="16"/>
      <c r="G16" s="16">
        <v>0.53</v>
      </c>
      <c r="H16" s="16"/>
      <c r="I16" s="16">
        <v>9.47</v>
      </c>
      <c r="J16" s="9">
        <v>40</v>
      </c>
      <c r="K16" s="9"/>
      <c r="L16" s="9"/>
      <c r="M16" s="9">
        <v>0.27</v>
      </c>
      <c r="N16" s="9"/>
      <c r="O16" s="9"/>
      <c r="P16" s="9">
        <v>13.6</v>
      </c>
      <c r="Q16" s="9">
        <v>22.13</v>
      </c>
      <c r="R16" s="9">
        <v>11.73</v>
      </c>
      <c r="S16" s="9">
        <v>2.13</v>
      </c>
    </row>
    <row r="17" spans="2:19" ht="24.75" customHeight="1">
      <c r="B17" s="15"/>
      <c r="C17" s="14" t="s">
        <v>38</v>
      </c>
      <c r="D17" s="16"/>
      <c r="E17" s="16">
        <v>45</v>
      </c>
      <c r="F17" s="16">
        <v>45</v>
      </c>
      <c r="G17" s="16"/>
      <c r="H17" s="16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15"/>
      <c r="C18" s="14" t="s">
        <v>9</v>
      </c>
      <c r="D18" s="16"/>
      <c r="E18" s="16">
        <v>15</v>
      </c>
      <c r="F18" s="16">
        <v>15</v>
      </c>
      <c r="G18" s="16"/>
      <c r="H18" s="16"/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/>
      <c r="C19" s="14" t="s">
        <v>6</v>
      </c>
      <c r="D19" s="16"/>
      <c r="E19" s="16">
        <v>140</v>
      </c>
      <c r="F19" s="16">
        <v>140</v>
      </c>
      <c r="G19" s="17"/>
      <c r="H19" s="17"/>
      <c r="I19" s="17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9"/>
      <c r="C20" s="10" t="s">
        <v>74</v>
      </c>
      <c r="D20" s="17">
        <v>100</v>
      </c>
      <c r="E20" s="16"/>
      <c r="F20" s="16"/>
      <c r="G20" s="16">
        <v>3.59</v>
      </c>
      <c r="H20" s="16">
        <v>3.67</v>
      </c>
      <c r="I20" s="16">
        <v>23.74</v>
      </c>
      <c r="J20" s="9">
        <v>109.5</v>
      </c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4"/>
      <c r="D21" s="14"/>
      <c r="E21" s="12"/>
      <c r="F21" s="12"/>
      <c r="G21" s="12"/>
      <c r="H21" s="12"/>
      <c r="I21" s="12"/>
      <c r="J21" s="13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15"/>
      <c r="C22" s="14"/>
      <c r="D22" s="14"/>
      <c r="E22" s="16"/>
      <c r="F22" s="16"/>
      <c r="G22" s="16"/>
      <c r="H22" s="16"/>
      <c r="I22" s="16"/>
      <c r="J22" s="16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15"/>
      <c r="C23" s="14"/>
      <c r="D23" s="14"/>
      <c r="E23" s="16"/>
      <c r="F23" s="16"/>
      <c r="G23" s="16"/>
      <c r="H23" s="16"/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9"/>
      <c r="C24" s="14"/>
      <c r="D24" s="14"/>
      <c r="E24" s="16"/>
      <c r="F24" s="16"/>
      <c r="G24" s="17"/>
      <c r="H24" s="17"/>
      <c r="I24" s="17"/>
      <c r="J24" s="17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8" t="s">
        <v>42</v>
      </c>
      <c r="D25" s="18"/>
      <c r="E25" s="17"/>
      <c r="F25" s="17"/>
      <c r="G25" s="17">
        <f aca="true" t="shared" si="0" ref="G25:S25">SUM(G7:G24)</f>
        <v>20.02</v>
      </c>
      <c r="H25" s="17">
        <f t="shared" si="0"/>
        <v>20.630000000000003</v>
      </c>
      <c r="I25" s="17">
        <f t="shared" si="0"/>
        <v>85.95</v>
      </c>
      <c r="J25" s="17">
        <f t="shared" si="0"/>
        <v>610.5799999999999</v>
      </c>
      <c r="K25" s="17">
        <f t="shared" si="0"/>
        <v>0.10999999999999999</v>
      </c>
      <c r="L25" s="17">
        <f t="shared" si="0"/>
        <v>0.23</v>
      </c>
      <c r="M25" s="17">
        <f t="shared" si="0"/>
        <v>1.58</v>
      </c>
      <c r="N25" s="17">
        <f t="shared" si="0"/>
        <v>109.5</v>
      </c>
      <c r="O25" s="17">
        <f t="shared" si="0"/>
        <v>0.5900000000000001</v>
      </c>
      <c r="P25" s="17">
        <f t="shared" si="0"/>
        <v>327.09</v>
      </c>
      <c r="Q25" s="17">
        <f t="shared" si="0"/>
        <v>294.07</v>
      </c>
      <c r="R25" s="17">
        <f t="shared" si="0"/>
        <v>61.95</v>
      </c>
      <c r="S25" s="17">
        <f t="shared" si="0"/>
        <v>54.54</v>
      </c>
    </row>
  </sheetData>
  <sheetProtection/>
  <mergeCells count="9">
    <mergeCell ref="B3:S3"/>
    <mergeCell ref="D4:D5"/>
    <mergeCell ref="B6:J6"/>
    <mergeCell ref="K4:O4"/>
    <mergeCell ref="P4:S4"/>
    <mergeCell ref="G4:I4"/>
    <mergeCell ref="E4:F4"/>
    <mergeCell ref="B4:B5"/>
    <mergeCell ref="C4:C5"/>
  </mergeCells>
  <printOptions horizontalCentered="1" verticalCentered="1"/>
  <pageMargins left="0.2362204724409449" right="0.07874015748031496" top="0.07874015748031496" bottom="0.07874015748031496" header="0.07874015748031496" footer="0.07874015748031496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4"/>
  <sheetViews>
    <sheetView zoomScale="72" zoomScaleNormal="72" zoomScalePageLayoutView="0" workbookViewId="0" topLeftCell="D16">
      <selection activeCell="B3" sqref="B3:S34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8" width="10.7109375" style="6" customWidth="1"/>
    <col min="9" max="9" width="11.8515625" style="6" customWidth="1"/>
    <col min="10" max="10" width="17.710937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182</v>
      </c>
      <c r="C7" s="10" t="s">
        <v>102</v>
      </c>
      <c r="D7" s="15" t="s">
        <v>77</v>
      </c>
      <c r="E7" s="11"/>
      <c r="F7" s="11"/>
      <c r="G7" s="12">
        <v>7.3</v>
      </c>
      <c r="H7" s="12">
        <v>4.3</v>
      </c>
      <c r="I7" s="12">
        <v>25.27</v>
      </c>
      <c r="J7" s="13">
        <v>214.98</v>
      </c>
      <c r="K7" s="9">
        <v>0.19</v>
      </c>
      <c r="L7" s="9"/>
      <c r="M7" s="9"/>
      <c r="N7" s="9">
        <v>5</v>
      </c>
      <c r="O7" s="9"/>
      <c r="P7" s="9">
        <v>4.1</v>
      </c>
      <c r="Q7" s="9">
        <v>131</v>
      </c>
      <c r="R7" s="9">
        <v>45</v>
      </c>
      <c r="S7" s="9">
        <v>2.58</v>
      </c>
    </row>
    <row r="8" spans="2:20" ht="24.75" customHeight="1">
      <c r="B8" s="9"/>
      <c r="C8" s="14" t="s">
        <v>103</v>
      </c>
      <c r="D8" s="9"/>
      <c r="E8" s="12">
        <v>40</v>
      </c>
      <c r="F8" s="12">
        <v>40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6</v>
      </c>
      <c r="D9" s="9"/>
      <c r="E9" s="12">
        <v>70</v>
      </c>
      <c r="F9" s="12">
        <v>70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11</v>
      </c>
      <c r="D10" s="9"/>
      <c r="E10" s="12">
        <v>100</v>
      </c>
      <c r="F10" s="12">
        <v>100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/>
      <c r="C11" s="14" t="s">
        <v>9</v>
      </c>
      <c r="D11" s="15"/>
      <c r="E11" s="12">
        <v>6</v>
      </c>
      <c r="F11" s="12">
        <v>6</v>
      </c>
      <c r="G11" s="12"/>
      <c r="H11" s="12"/>
      <c r="I11" s="12"/>
      <c r="J11" s="13"/>
      <c r="K11" s="9"/>
      <c r="L11" s="9"/>
      <c r="M11" s="9"/>
      <c r="N11" s="9"/>
      <c r="O11" s="9"/>
      <c r="P11" s="9"/>
      <c r="Q11" s="9"/>
      <c r="R11" s="9"/>
      <c r="S11" s="9"/>
    </row>
    <row r="12" spans="2:19" ht="24.75" customHeight="1">
      <c r="B12" s="9"/>
      <c r="C12" s="14" t="s">
        <v>5</v>
      </c>
      <c r="D12" s="15"/>
      <c r="E12" s="12">
        <v>10</v>
      </c>
      <c r="F12" s="12">
        <v>10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>
        <v>15</v>
      </c>
      <c r="C13" s="10" t="s">
        <v>40</v>
      </c>
      <c r="D13" s="15">
        <v>20</v>
      </c>
      <c r="E13" s="12">
        <v>22</v>
      </c>
      <c r="F13" s="12">
        <v>20</v>
      </c>
      <c r="G13" s="12">
        <v>2.51</v>
      </c>
      <c r="H13" s="12">
        <v>9.54</v>
      </c>
      <c r="I13" s="12"/>
      <c r="J13" s="13">
        <v>43.56</v>
      </c>
      <c r="K13" s="9">
        <v>0.01</v>
      </c>
      <c r="L13" s="9">
        <v>0.06</v>
      </c>
      <c r="M13" s="9">
        <v>0.14</v>
      </c>
      <c r="N13" s="9">
        <v>51.5</v>
      </c>
      <c r="O13" s="9">
        <v>0.07</v>
      </c>
      <c r="P13" s="9">
        <v>174.2</v>
      </c>
      <c r="Q13" s="9">
        <v>99</v>
      </c>
      <c r="R13" s="9">
        <v>6.9</v>
      </c>
      <c r="S13" s="9">
        <v>51.5</v>
      </c>
    </row>
    <row r="14" spans="2:19" ht="24.75" customHeight="1">
      <c r="B14" s="9"/>
      <c r="C14" s="10" t="s">
        <v>41</v>
      </c>
      <c r="D14" s="15">
        <v>40</v>
      </c>
      <c r="E14" s="12">
        <v>40</v>
      </c>
      <c r="F14" s="12">
        <v>40</v>
      </c>
      <c r="G14" s="12">
        <v>3.16</v>
      </c>
      <c r="H14" s="12">
        <v>0.4</v>
      </c>
      <c r="I14" s="12">
        <v>19.32</v>
      </c>
      <c r="J14" s="13">
        <v>93.52</v>
      </c>
      <c r="K14" s="9">
        <v>0.04</v>
      </c>
      <c r="L14" s="9"/>
      <c r="M14" s="9"/>
      <c r="N14" s="9"/>
      <c r="O14" s="9">
        <v>0.52</v>
      </c>
      <c r="P14" s="9">
        <v>9.2</v>
      </c>
      <c r="Q14" s="9">
        <v>34.8</v>
      </c>
      <c r="R14" s="9">
        <v>13.2</v>
      </c>
      <c r="S14" s="9">
        <v>0.44</v>
      </c>
    </row>
    <row r="15" spans="2:19" ht="24.75" customHeight="1">
      <c r="B15" s="9">
        <v>379</v>
      </c>
      <c r="C15" s="10" t="s">
        <v>46</v>
      </c>
      <c r="D15" s="15">
        <v>200</v>
      </c>
      <c r="E15" s="12"/>
      <c r="F15" s="12"/>
      <c r="G15" s="12">
        <v>3.6</v>
      </c>
      <c r="H15" s="12">
        <v>2.8</v>
      </c>
      <c r="I15" s="12">
        <v>18.77</v>
      </c>
      <c r="J15" s="13">
        <v>155.2</v>
      </c>
      <c r="K15" s="9">
        <v>0.03</v>
      </c>
      <c r="L15" s="9"/>
      <c r="M15" s="9">
        <v>1.47</v>
      </c>
      <c r="N15" s="9"/>
      <c r="O15" s="9"/>
      <c r="P15" s="9">
        <v>158.67</v>
      </c>
      <c r="Q15" s="9">
        <v>132</v>
      </c>
      <c r="R15" s="9">
        <v>29.33</v>
      </c>
      <c r="S15" s="9">
        <v>2.4</v>
      </c>
    </row>
    <row r="16" spans="2:19" ht="24.75" customHeight="1">
      <c r="B16" s="9"/>
      <c r="C16" s="14" t="s">
        <v>18</v>
      </c>
      <c r="D16" s="9"/>
      <c r="E16" s="12">
        <v>5</v>
      </c>
      <c r="F16" s="12">
        <v>5</v>
      </c>
      <c r="G16" s="12"/>
      <c r="H16" s="12"/>
      <c r="I16" s="12"/>
      <c r="J16" s="13"/>
      <c r="K16" s="9"/>
      <c r="L16" s="9"/>
      <c r="M16" s="9"/>
      <c r="N16" s="9"/>
      <c r="O16" s="9"/>
      <c r="P16" s="9"/>
      <c r="Q16" s="9"/>
      <c r="R16" s="9"/>
      <c r="S16" s="9"/>
    </row>
    <row r="17" spans="2:19" ht="24.75" customHeight="1">
      <c r="B17" s="9"/>
      <c r="C17" s="14" t="s">
        <v>6</v>
      </c>
      <c r="D17" s="9"/>
      <c r="E17" s="12">
        <v>120</v>
      </c>
      <c r="F17" s="12">
        <v>120</v>
      </c>
      <c r="G17" s="12"/>
      <c r="H17" s="12"/>
      <c r="I17" s="12"/>
      <c r="J17" s="13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9"/>
      <c r="C18" s="14" t="s">
        <v>9</v>
      </c>
      <c r="D18" s="9"/>
      <c r="E18" s="12">
        <v>20</v>
      </c>
      <c r="F18" s="12">
        <v>20</v>
      </c>
      <c r="G18" s="12"/>
      <c r="H18" s="12"/>
      <c r="I18" s="12"/>
      <c r="J18" s="13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/>
      <c r="C19" s="14" t="s">
        <v>11</v>
      </c>
      <c r="D19" s="9"/>
      <c r="E19" s="12">
        <v>100</v>
      </c>
      <c r="F19" s="12">
        <v>100</v>
      </c>
      <c r="G19" s="12"/>
      <c r="H19" s="12"/>
      <c r="I19" s="12"/>
      <c r="J19" s="13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15"/>
      <c r="C20" s="10" t="s">
        <v>74</v>
      </c>
      <c r="D20" s="17">
        <v>100</v>
      </c>
      <c r="E20" s="16"/>
      <c r="F20" s="16"/>
      <c r="G20" s="16">
        <v>3.59</v>
      </c>
      <c r="H20" s="16">
        <v>3.67</v>
      </c>
      <c r="I20" s="16">
        <v>23.74</v>
      </c>
      <c r="J20" s="9">
        <v>109.5</v>
      </c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4"/>
      <c r="D21" s="16"/>
      <c r="E21" s="16"/>
      <c r="F21" s="16"/>
      <c r="G21" s="16"/>
      <c r="H21" s="16"/>
      <c r="I21" s="16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/>
      <c r="C22" s="14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9"/>
      <c r="C23" s="14"/>
      <c r="D23" s="16"/>
      <c r="E23" s="16"/>
      <c r="F23" s="16"/>
      <c r="G23" s="17"/>
      <c r="H23" s="17"/>
      <c r="I23" s="17"/>
      <c r="J23" s="17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9"/>
      <c r="C24" s="14"/>
      <c r="D24" s="14"/>
      <c r="E24" s="16"/>
      <c r="F24" s="16"/>
      <c r="G24" s="17"/>
      <c r="H24" s="17"/>
      <c r="I24" s="17"/>
      <c r="J24" s="17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4"/>
      <c r="D25" s="14"/>
      <c r="E25" s="16"/>
      <c r="F25" s="16"/>
      <c r="G25" s="17"/>
      <c r="H25" s="17"/>
      <c r="I25" s="17"/>
      <c r="J25" s="17"/>
      <c r="K25" s="9"/>
      <c r="L25" s="9"/>
      <c r="M25" s="9"/>
      <c r="N25" s="9"/>
      <c r="O25" s="9"/>
      <c r="P25" s="9"/>
      <c r="Q25" s="9"/>
      <c r="R25" s="9"/>
      <c r="S25" s="9"/>
    </row>
    <row r="26" spans="2:19" ht="24.75" customHeight="1">
      <c r="B26" s="9"/>
      <c r="C26" s="18" t="s">
        <v>42</v>
      </c>
      <c r="D26" s="18"/>
      <c r="E26" s="17"/>
      <c r="F26" s="17"/>
      <c r="G26" s="17">
        <f aca="true" t="shared" si="0" ref="G26:S26">SUM(G7:G22)</f>
        <v>20.16</v>
      </c>
      <c r="H26" s="17">
        <f t="shared" si="0"/>
        <v>20.71</v>
      </c>
      <c r="I26" s="17">
        <f t="shared" si="0"/>
        <v>87.1</v>
      </c>
      <c r="J26" s="17">
        <f t="shared" si="0"/>
        <v>616.76</v>
      </c>
      <c r="K26" s="17">
        <f t="shared" si="0"/>
        <v>0.27</v>
      </c>
      <c r="L26" s="17">
        <f t="shared" si="0"/>
        <v>0.06</v>
      </c>
      <c r="M26" s="17">
        <f t="shared" si="0"/>
        <v>1.6099999999999999</v>
      </c>
      <c r="N26" s="17">
        <f t="shared" si="0"/>
        <v>56.5</v>
      </c>
      <c r="O26" s="17">
        <f t="shared" si="0"/>
        <v>0.5900000000000001</v>
      </c>
      <c r="P26" s="17">
        <f t="shared" si="0"/>
        <v>346.16999999999996</v>
      </c>
      <c r="Q26" s="17">
        <f t="shared" si="0"/>
        <v>396.8</v>
      </c>
      <c r="R26" s="17">
        <f t="shared" si="0"/>
        <v>94.42999999999999</v>
      </c>
      <c r="S26" s="17">
        <f t="shared" si="0"/>
        <v>56.919999999999995</v>
      </c>
    </row>
    <row r="31" spans="2:22" ht="31.5" customHeight="1">
      <c r="B31" s="31" t="s">
        <v>135</v>
      </c>
      <c r="C31" s="33" t="s">
        <v>136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1"/>
      <c r="U31"/>
      <c r="V31"/>
    </row>
    <row r="32" spans="2:21" ht="28.5">
      <c r="B32" s="31"/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/>
      <c r="U32"/>
    </row>
    <row r="33" spans="2:21" ht="28.5">
      <c r="B33" s="31"/>
      <c r="C33" s="31"/>
      <c r="D33" s="33"/>
      <c r="E33" s="33"/>
      <c r="F33" s="33"/>
      <c r="G33" s="33"/>
      <c r="H33" s="33"/>
      <c r="I33" s="33" t="s">
        <v>137</v>
      </c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1"/>
      <c r="U33"/>
    </row>
    <row r="34" ht="18.75">
      <c r="D34" s="4"/>
    </row>
  </sheetData>
  <sheetProtection/>
  <mergeCells count="9">
    <mergeCell ref="B6:J6"/>
    <mergeCell ref="B3:S3"/>
    <mergeCell ref="B4:B5"/>
    <mergeCell ref="C4:C5"/>
    <mergeCell ref="D4:D5"/>
    <mergeCell ref="E4:F4"/>
    <mergeCell ref="G4:I4"/>
    <mergeCell ref="K4:O4"/>
    <mergeCell ref="P4:S4"/>
  </mergeCells>
  <printOptions horizontalCentered="1" verticalCentered="1"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Q3" sqref="Q3"/>
    </sheetView>
  </sheetViews>
  <sheetFormatPr defaultColWidth="9.140625" defaultRowHeight="15"/>
  <sheetData>
    <row r="1" spans="3:17" ht="15">
      <c r="C1" t="s">
        <v>104</v>
      </c>
      <c r="Q1" t="s">
        <v>106</v>
      </c>
    </row>
    <row r="2" spans="2:17" ht="15">
      <c r="B2" t="s">
        <v>107</v>
      </c>
      <c r="Q2" t="s">
        <v>105</v>
      </c>
    </row>
    <row r="3" spans="2:17" ht="15">
      <c r="B3" t="s">
        <v>108</v>
      </c>
      <c r="Q3" t="s">
        <v>119</v>
      </c>
    </row>
    <row r="4" spans="2:17" ht="15">
      <c r="B4" t="s">
        <v>109</v>
      </c>
      <c r="Q4" t="s">
        <v>113</v>
      </c>
    </row>
    <row r="5" ht="15">
      <c r="B5" t="s">
        <v>110</v>
      </c>
    </row>
    <row r="6" spans="2:17" ht="15">
      <c r="B6" t="s">
        <v>111</v>
      </c>
      <c r="Q6" t="s">
        <v>114</v>
      </c>
    </row>
    <row r="7" ht="15">
      <c r="B7" t="s">
        <v>112</v>
      </c>
    </row>
    <row r="14" spans="1:21" ht="21">
      <c r="A14" s="27"/>
      <c r="B14" s="27"/>
      <c r="C14" s="27"/>
      <c r="D14" s="29" t="s">
        <v>115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27"/>
      <c r="T14" s="27"/>
      <c r="U14" s="27"/>
    </row>
    <row r="15" spans="1:21" ht="21">
      <c r="A15" s="27"/>
      <c r="B15" s="27"/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30"/>
      <c r="S15" s="27"/>
      <c r="T15" s="27"/>
      <c r="U15" s="27"/>
    </row>
    <row r="16" spans="1:21" ht="21">
      <c r="A16" s="27"/>
      <c r="B16" s="27"/>
      <c r="C16" s="27"/>
      <c r="D16" s="29"/>
      <c r="E16" s="47" t="s">
        <v>116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30"/>
      <c r="R16" s="30"/>
      <c r="S16" s="27"/>
      <c r="T16" s="27"/>
      <c r="U16" s="27"/>
    </row>
    <row r="17" spans="1:2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">
    <mergeCell ref="E16:P16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T8"/>
  <sheetViews>
    <sheetView zoomScalePageLayoutView="0" workbookViewId="0" topLeftCell="A1">
      <selection activeCell="B4" sqref="B4:U4"/>
    </sheetView>
  </sheetViews>
  <sheetFormatPr defaultColWidth="9.140625" defaultRowHeight="15"/>
  <sheetData>
    <row r="4" spans="2:19" ht="23.25">
      <c r="B4" s="31" t="s">
        <v>133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19" ht="23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0" ht="23.25">
      <c r="B6" s="31"/>
      <c r="C6" s="31"/>
      <c r="D6" s="31"/>
      <c r="E6" s="31"/>
      <c r="F6" s="31"/>
      <c r="G6" s="31"/>
      <c r="H6" s="31"/>
      <c r="I6" s="31"/>
      <c r="J6" s="31"/>
      <c r="K6" s="31" t="s">
        <v>134</v>
      </c>
      <c r="L6" s="31"/>
      <c r="M6" s="31"/>
      <c r="N6" s="31"/>
      <c r="O6" s="31"/>
      <c r="P6" s="31"/>
      <c r="Q6" s="31"/>
      <c r="R6" s="31"/>
      <c r="S6" s="31"/>
      <c r="T6" s="31"/>
    </row>
    <row r="8" ht="23.25">
      <c r="D8" s="3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5:O7"/>
  <sheetViews>
    <sheetView zoomScalePageLayoutView="0" workbookViewId="0" topLeftCell="A1">
      <selection activeCell="C5" sqref="C5:R7"/>
    </sheetView>
  </sheetViews>
  <sheetFormatPr defaultColWidth="9.140625" defaultRowHeight="15"/>
  <sheetData>
    <row r="5" spans="3:15" ht="21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7" spans="4:9" ht="21">
      <c r="D7" s="32"/>
      <c r="E7" s="32"/>
      <c r="F7" s="32"/>
      <c r="G7" s="32"/>
      <c r="H7" s="32"/>
      <c r="I7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6"/>
  <sheetViews>
    <sheetView zoomScale="78" zoomScaleNormal="78" zoomScalePageLayoutView="0" workbookViewId="0" topLeftCell="A10">
      <selection activeCell="B3" sqref="B3:S26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309</v>
      </c>
      <c r="C7" s="10" t="s">
        <v>52</v>
      </c>
      <c r="D7" s="15">
        <v>150</v>
      </c>
      <c r="E7" s="11"/>
      <c r="F7" s="11"/>
      <c r="G7" s="12">
        <v>5.1</v>
      </c>
      <c r="H7" s="12">
        <v>7.5</v>
      </c>
      <c r="I7" s="12">
        <v>28.5</v>
      </c>
      <c r="J7" s="13">
        <v>201.9</v>
      </c>
      <c r="K7" s="9">
        <v>0.06</v>
      </c>
      <c r="L7" s="9"/>
      <c r="M7" s="9"/>
      <c r="N7" s="9"/>
      <c r="O7" s="9">
        <v>1.95</v>
      </c>
      <c r="P7" s="9">
        <v>12</v>
      </c>
      <c r="Q7" s="9">
        <v>34.5</v>
      </c>
      <c r="R7" s="9">
        <v>7.5</v>
      </c>
      <c r="S7" s="9">
        <v>0.75</v>
      </c>
    </row>
    <row r="8" spans="2:20" ht="24.75" customHeight="1">
      <c r="B8" s="9"/>
      <c r="C8" s="14" t="s">
        <v>39</v>
      </c>
      <c r="D8" s="9"/>
      <c r="E8" s="12">
        <v>51</v>
      </c>
      <c r="F8" s="12">
        <v>51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5</v>
      </c>
      <c r="D9" s="9"/>
      <c r="E9" s="12">
        <v>5</v>
      </c>
      <c r="F9" s="12">
        <v>5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6</v>
      </c>
      <c r="D10" s="9"/>
      <c r="E10" s="12">
        <v>300</v>
      </c>
      <c r="F10" s="12">
        <v>300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>
        <v>243</v>
      </c>
      <c r="C11" s="10" t="s">
        <v>53</v>
      </c>
      <c r="D11" s="15">
        <v>65</v>
      </c>
      <c r="E11" s="12"/>
      <c r="F11" s="12"/>
      <c r="G11" s="12">
        <v>10.47</v>
      </c>
      <c r="H11" s="12">
        <v>12.29</v>
      </c>
      <c r="I11" s="12">
        <v>16.78</v>
      </c>
      <c r="J11" s="13">
        <v>214.88</v>
      </c>
      <c r="K11" s="9"/>
      <c r="L11" s="9"/>
      <c r="M11" s="9"/>
      <c r="N11" s="9"/>
      <c r="O11" s="9">
        <v>0.4</v>
      </c>
      <c r="P11" s="9">
        <v>12.4</v>
      </c>
      <c r="Q11" s="9">
        <v>64</v>
      </c>
      <c r="R11" s="9">
        <v>6.9</v>
      </c>
      <c r="S11" s="9">
        <v>0.8</v>
      </c>
    </row>
    <row r="12" spans="2:19" ht="24.75" customHeight="1">
      <c r="B12" s="9">
        <v>71</v>
      </c>
      <c r="C12" s="10" t="s">
        <v>54</v>
      </c>
      <c r="D12" s="15">
        <v>60</v>
      </c>
      <c r="E12" s="12">
        <v>62</v>
      </c>
      <c r="F12" s="12">
        <v>60</v>
      </c>
      <c r="G12" s="12">
        <v>0.33</v>
      </c>
      <c r="H12" s="12">
        <v>0.12</v>
      </c>
      <c r="I12" s="12">
        <v>2.2</v>
      </c>
      <c r="J12" s="13">
        <v>13.2</v>
      </c>
      <c r="K12" s="9">
        <v>0.04</v>
      </c>
      <c r="L12" s="9">
        <v>0.02</v>
      </c>
      <c r="M12" s="9">
        <v>10.4</v>
      </c>
      <c r="N12" s="9"/>
      <c r="O12" s="9"/>
      <c r="P12" s="9">
        <v>8.4</v>
      </c>
      <c r="Q12" s="9">
        <v>15.6</v>
      </c>
      <c r="R12" s="9">
        <v>12</v>
      </c>
      <c r="S12" s="9">
        <v>0.54</v>
      </c>
    </row>
    <row r="13" spans="2:19" ht="24.75" customHeight="1">
      <c r="B13" s="9"/>
      <c r="C13" s="10" t="s">
        <v>41</v>
      </c>
      <c r="D13" s="15">
        <v>40</v>
      </c>
      <c r="E13" s="12">
        <v>40</v>
      </c>
      <c r="F13" s="12">
        <v>40</v>
      </c>
      <c r="G13" s="12">
        <v>3.16</v>
      </c>
      <c r="H13" s="12">
        <v>0.4</v>
      </c>
      <c r="I13" s="12">
        <v>19.32</v>
      </c>
      <c r="J13" s="13">
        <v>93.52</v>
      </c>
      <c r="K13" s="9">
        <v>0.04</v>
      </c>
      <c r="L13" s="9"/>
      <c r="M13" s="9"/>
      <c r="N13" s="9"/>
      <c r="O13" s="9">
        <v>0.52</v>
      </c>
      <c r="P13" s="9">
        <v>9.2</v>
      </c>
      <c r="Q13" s="9">
        <v>34.8</v>
      </c>
      <c r="R13" s="9">
        <v>13.2</v>
      </c>
      <c r="S13" s="9">
        <v>0.44</v>
      </c>
    </row>
    <row r="14" spans="2:19" ht="24.75" customHeight="1">
      <c r="B14" s="9">
        <v>389</v>
      </c>
      <c r="C14" s="10" t="s">
        <v>56</v>
      </c>
      <c r="D14" s="17">
        <v>200</v>
      </c>
      <c r="E14" s="16"/>
      <c r="F14" s="16"/>
      <c r="G14" s="16">
        <v>1</v>
      </c>
      <c r="H14" s="16">
        <v>0.2</v>
      </c>
      <c r="I14" s="16">
        <v>20.2</v>
      </c>
      <c r="J14" s="16">
        <v>86.6</v>
      </c>
      <c r="K14" s="9">
        <v>0.02</v>
      </c>
      <c r="L14" s="9"/>
      <c r="M14" s="9">
        <v>4</v>
      </c>
      <c r="N14" s="9"/>
      <c r="O14" s="9">
        <v>0.2</v>
      </c>
      <c r="P14" s="9">
        <v>14</v>
      </c>
      <c r="Q14" s="9">
        <v>14</v>
      </c>
      <c r="R14" s="9">
        <v>8</v>
      </c>
      <c r="S14" s="9">
        <v>2.8</v>
      </c>
    </row>
    <row r="15" spans="2:19" ht="24.75" customHeight="1">
      <c r="B15" s="15"/>
      <c r="C15" s="14"/>
      <c r="D15" s="16"/>
      <c r="E15" s="16"/>
      <c r="F15" s="16"/>
      <c r="G15" s="16"/>
      <c r="H15" s="16"/>
      <c r="I15" s="16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24.75" customHeight="1">
      <c r="B16" s="15"/>
      <c r="C16" s="14"/>
      <c r="D16" s="16"/>
      <c r="E16" s="16"/>
      <c r="F16" s="16"/>
      <c r="G16" s="16"/>
      <c r="H16" s="16"/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75" customHeight="1">
      <c r="B17" s="9"/>
      <c r="C17" s="14"/>
      <c r="D17" s="16"/>
      <c r="E17" s="16"/>
      <c r="F17" s="16"/>
      <c r="G17" s="17"/>
      <c r="H17" s="17"/>
      <c r="I17" s="17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9"/>
      <c r="C18" s="14"/>
      <c r="D18" s="16"/>
      <c r="E18" s="16"/>
      <c r="F18" s="16"/>
      <c r="G18" s="16"/>
      <c r="H18" s="16"/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/>
      <c r="C19" s="14"/>
      <c r="D19" s="16"/>
      <c r="E19" s="16"/>
      <c r="F19" s="16"/>
      <c r="G19" s="16"/>
      <c r="H19" s="16"/>
      <c r="I19" s="16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9"/>
      <c r="C20" s="14"/>
      <c r="D20" s="1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4"/>
      <c r="D21" s="16"/>
      <c r="E21" s="16"/>
      <c r="F21" s="16"/>
      <c r="G21" s="16"/>
      <c r="H21" s="16"/>
      <c r="I21" s="16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/>
      <c r="C22" s="14"/>
      <c r="D22" s="14"/>
      <c r="E22" s="12"/>
      <c r="F22" s="12"/>
      <c r="G22" s="12"/>
      <c r="H22" s="12"/>
      <c r="I22" s="12"/>
      <c r="J22" s="13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15"/>
      <c r="C23" s="14"/>
      <c r="D23" s="14"/>
      <c r="E23" s="16"/>
      <c r="F23" s="16"/>
      <c r="G23" s="16"/>
      <c r="H23" s="16"/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15"/>
      <c r="C24" s="14"/>
      <c r="D24" s="14"/>
      <c r="E24" s="16"/>
      <c r="F24" s="16"/>
      <c r="G24" s="16"/>
      <c r="H24" s="16"/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4"/>
      <c r="D25" s="14"/>
      <c r="E25" s="16"/>
      <c r="F25" s="16"/>
      <c r="G25" s="17"/>
      <c r="H25" s="17"/>
      <c r="I25" s="17"/>
      <c r="J25" s="17"/>
      <c r="K25" s="9"/>
      <c r="L25" s="9"/>
      <c r="M25" s="9"/>
      <c r="N25" s="9"/>
      <c r="O25" s="9"/>
      <c r="P25" s="9"/>
      <c r="Q25" s="9"/>
      <c r="R25" s="9"/>
      <c r="S25" s="9"/>
    </row>
    <row r="26" spans="2:19" ht="24.75" customHeight="1">
      <c r="B26" s="9"/>
      <c r="C26" s="18" t="s">
        <v>42</v>
      </c>
      <c r="D26" s="18"/>
      <c r="E26" s="17"/>
      <c r="F26" s="17"/>
      <c r="G26" s="17">
        <f aca="true" t="shared" si="0" ref="G26:S26">SUM(G7:G25)</f>
        <v>20.060000000000002</v>
      </c>
      <c r="H26" s="17">
        <f t="shared" si="0"/>
        <v>20.509999999999998</v>
      </c>
      <c r="I26" s="17">
        <f t="shared" si="0"/>
        <v>87.00000000000001</v>
      </c>
      <c r="J26" s="17">
        <f t="shared" si="0"/>
        <v>610.1</v>
      </c>
      <c r="K26" s="17">
        <f t="shared" si="0"/>
        <v>0.16</v>
      </c>
      <c r="L26" s="17">
        <f t="shared" si="0"/>
        <v>0.02</v>
      </c>
      <c r="M26" s="17">
        <f t="shared" si="0"/>
        <v>14.4</v>
      </c>
      <c r="N26" s="17">
        <f t="shared" si="0"/>
        <v>0</v>
      </c>
      <c r="O26" s="17">
        <f t="shared" si="0"/>
        <v>3.0700000000000003</v>
      </c>
      <c r="P26" s="17">
        <f t="shared" si="0"/>
        <v>56</v>
      </c>
      <c r="Q26" s="17">
        <f t="shared" si="0"/>
        <v>162.89999999999998</v>
      </c>
      <c r="R26" s="17">
        <f t="shared" si="0"/>
        <v>47.599999999999994</v>
      </c>
      <c r="S26" s="17">
        <f t="shared" si="0"/>
        <v>5.33</v>
      </c>
    </row>
  </sheetData>
  <sheetProtection/>
  <mergeCells count="9">
    <mergeCell ref="B6:J6"/>
    <mergeCell ref="B4:B5"/>
    <mergeCell ref="C4:C5"/>
    <mergeCell ref="B3:S3"/>
    <mergeCell ref="D4:D5"/>
    <mergeCell ref="E4:F4"/>
    <mergeCell ref="G4:I4"/>
    <mergeCell ref="K4:O4"/>
    <mergeCell ref="P4:S4"/>
  </mergeCells>
  <printOptions horizontalCentered="1" verticalCentered="1"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6"/>
  <sheetViews>
    <sheetView tabSelected="1" zoomScale="83" zoomScaleNormal="83" zoomScalePageLayoutView="0" workbookViewId="0" topLeftCell="A13">
      <selection activeCell="J8" sqref="J8"/>
    </sheetView>
  </sheetViews>
  <sheetFormatPr defaultColWidth="31.8515625" defaultRowHeight="19.5" customHeight="1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1" ht="18.75"/>
    <row r="2" ht="18.75"/>
    <row r="3" spans="2:19" ht="27.75" customHeight="1">
      <c r="B3" s="35" t="s">
        <v>125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312</v>
      </c>
      <c r="C7" s="10" t="s">
        <v>43</v>
      </c>
      <c r="D7" s="15">
        <v>150</v>
      </c>
      <c r="E7" s="11"/>
      <c r="F7" s="11"/>
      <c r="G7" s="12">
        <v>3.08</v>
      </c>
      <c r="H7" s="12">
        <v>2.33</v>
      </c>
      <c r="I7" s="12">
        <v>19.13</v>
      </c>
      <c r="J7" s="13">
        <v>129.73</v>
      </c>
      <c r="K7" s="9">
        <v>1.16</v>
      </c>
      <c r="L7" s="9">
        <v>0.17</v>
      </c>
      <c r="M7" s="9">
        <v>3.75</v>
      </c>
      <c r="N7" s="9">
        <v>33.15</v>
      </c>
      <c r="O7" s="9">
        <v>0.15</v>
      </c>
      <c r="P7" s="9">
        <v>38.25</v>
      </c>
      <c r="Q7" s="9">
        <v>76.95</v>
      </c>
      <c r="R7" s="9">
        <v>26.7</v>
      </c>
      <c r="S7" s="9">
        <v>0.86</v>
      </c>
    </row>
    <row r="8" spans="2:20" ht="24.75" customHeight="1">
      <c r="B8" s="9"/>
      <c r="C8" s="14" t="s">
        <v>7</v>
      </c>
      <c r="D8" s="9"/>
      <c r="E8" s="12">
        <v>170</v>
      </c>
      <c r="F8" s="12">
        <v>128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11</v>
      </c>
      <c r="D9" s="9"/>
      <c r="E9" s="12">
        <v>24</v>
      </c>
      <c r="F9" s="12">
        <v>23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5</v>
      </c>
      <c r="D10" s="9"/>
      <c r="E10" s="12">
        <v>5</v>
      </c>
      <c r="F10" s="12">
        <v>5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>
        <v>227</v>
      </c>
      <c r="C11" s="10" t="s">
        <v>49</v>
      </c>
      <c r="D11" s="15">
        <v>80</v>
      </c>
      <c r="E11" s="12"/>
      <c r="F11" s="12"/>
      <c r="G11" s="12">
        <v>11.1</v>
      </c>
      <c r="H11" s="12">
        <v>10.2</v>
      </c>
      <c r="I11" s="12">
        <v>0.7</v>
      </c>
      <c r="J11" s="13">
        <v>128.15</v>
      </c>
      <c r="K11" s="9">
        <v>0.06</v>
      </c>
      <c r="L11" s="9">
        <v>0.08</v>
      </c>
      <c r="M11" s="9">
        <v>0.67</v>
      </c>
      <c r="N11" s="9">
        <v>39</v>
      </c>
      <c r="O11" s="9"/>
      <c r="P11" s="9">
        <v>12.4</v>
      </c>
      <c r="Q11" s="9">
        <v>156.5</v>
      </c>
      <c r="R11" s="9">
        <v>36.67</v>
      </c>
      <c r="S11" s="9">
        <v>0.72</v>
      </c>
    </row>
    <row r="12" spans="2:19" ht="24.75" customHeight="1">
      <c r="B12" s="9"/>
      <c r="C12" s="14" t="s">
        <v>47</v>
      </c>
      <c r="D12" s="9"/>
      <c r="E12" s="12">
        <v>197</v>
      </c>
      <c r="F12" s="12">
        <v>100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/>
      <c r="C13" s="14" t="s">
        <v>48</v>
      </c>
      <c r="D13" s="9"/>
      <c r="E13" s="12">
        <v>5</v>
      </c>
      <c r="F13" s="12">
        <v>3</v>
      </c>
      <c r="G13" s="12"/>
      <c r="H13" s="12"/>
      <c r="I13" s="12"/>
      <c r="J13" s="13"/>
      <c r="K13" s="9"/>
      <c r="L13" s="9"/>
      <c r="M13" s="9"/>
      <c r="N13" s="9"/>
      <c r="O13" s="9"/>
      <c r="P13" s="9"/>
      <c r="Q13" s="9"/>
      <c r="R13" s="9"/>
      <c r="S13" s="9"/>
    </row>
    <row r="14" spans="2:19" ht="24.75" customHeight="1">
      <c r="B14" s="9"/>
      <c r="C14" s="14" t="s">
        <v>5</v>
      </c>
      <c r="D14" s="15"/>
      <c r="E14" s="12">
        <v>5</v>
      </c>
      <c r="F14" s="12">
        <v>5</v>
      </c>
      <c r="G14" s="12"/>
      <c r="H14" s="12"/>
      <c r="I14" s="12"/>
      <c r="J14" s="13"/>
      <c r="K14" s="9"/>
      <c r="L14" s="9"/>
      <c r="M14" s="9"/>
      <c r="N14" s="9"/>
      <c r="O14" s="9"/>
      <c r="P14" s="9"/>
      <c r="Q14" s="9"/>
      <c r="R14" s="9"/>
      <c r="S14" s="9"/>
    </row>
    <row r="15" spans="2:19" ht="24.75" customHeight="1">
      <c r="B15" s="9">
        <v>71</v>
      </c>
      <c r="C15" s="10" t="s">
        <v>50</v>
      </c>
      <c r="D15" s="15">
        <v>60</v>
      </c>
      <c r="E15" s="12">
        <v>64</v>
      </c>
      <c r="F15" s="12">
        <v>60</v>
      </c>
      <c r="G15" s="12">
        <v>0.48</v>
      </c>
      <c r="H15" s="12">
        <v>0.06</v>
      </c>
      <c r="I15" s="12">
        <v>1.5</v>
      </c>
      <c r="J15" s="13">
        <v>8.46</v>
      </c>
      <c r="K15" s="9">
        <v>0.02</v>
      </c>
      <c r="L15" s="9"/>
      <c r="M15" s="9">
        <v>6</v>
      </c>
      <c r="N15" s="9"/>
      <c r="O15" s="9">
        <v>0.06</v>
      </c>
      <c r="P15" s="9">
        <v>13.8</v>
      </c>
      <c r="Q15" s="9">
        <v>25.2</v>
      </c>
      <c r="R15" s="9">
        <v>8.4</v>
      </c>
      <c r="S15" s="9">
        <v>0.36</v>
      </c>
    </row>
    <row r="16" spans="2:19" ht="24.75" customHeight="1">
      <c r="B16" s="9"/>
      <c r="C16" s="10" t="s">
        <v>41</v>
      </c>
      <c r="D16" s="15">
        <v>40</v>
      </c>
      <c r="E16" s="12">
        <v>40</v>
      </c>
      <c r="F16" s="12">
        <v>40</v>
      </c>
      <c r="G16" s="12">
        <v>3.16</v>
      </c>
      <c r="H16" s="12">
        <v>0.4</v>
      </c>
      <c r="I16" s="12">
        <v>19.32</v>
      </c>
      <c r="J16" s="13">
        <v>93.52</v>
      </c>
      <c r="K16" s="9">
        <v>0.04</v>
      </c>
      <c r="L16" s="9"/>
      <c r="M16" s="9"/>
      <c r="N16" s="9"/>
      <c r="O16" s="9">
        <v>0.52</v>
      </c>
      <c r="P16" s="9">
        <v>9.2</v>
      </c>
      <c r="Q16" s="9">
        <v>34.8</v>
      </c>
      <c r="R16" s="9">
        <v>13.2</v>
      </c>
      <c r="S16" s="9">
        <v>0.44</v>
      </c>
    </row>
    <row r="17" spans="2:19" ht="24.75" customHeight="1">
      <c r="B17" s="15">
        <v>349</v>
      </c>
      <c r="C17" s="10" t="s">
        <v>51</v>
      </c>
      <c r="D17" s="17">
        <v>200</v>
      </c>
      <c r="E17" s="17"/>
      <c r="F17" s="16"/>
      <c r="G17" s="16">
        <v>0.66</v>
      </c>
      <c r="H17" s="16">
        <v>0.09</v>
      </c>
      <c r="I17" s="16">
        <v>22</v>
      </c>
      <c r="J17" s="16">
        <v>132.8</v>
      </c>
      <c r="K17" s="9">
        <v>0.01</v>
      </c>
      <c r="L17" s="9">
        <v>0.02</v>
      </c>
      <c r="M17" s="9">
        <v>0.73</v>
      </c>
      <c r="N17" s="9"/>
      <c r="O17" s="9">
        <v>0.12</v>
      </c>
      <c r="P17" s="9">
        <v>32.5</v>
      </c>
      <c r="Q17" s="9">
        <v>23.44</v>
      </c>
      <c r="R17" s="9">
        <v>17.46</v>
      </c>
      <c r="S17" s="9">
        <v>0.7</v>
      </c>
    </row>
    <row r="18" spans="2:19" ht="24.75" customHeight="1">
      <c r="B18" s="9"/>
      <c r="C18" s="14" t="s">
        <v>14</v>
      </c>
      <c r="D18" s="16"/>
      <c r="E18" s="16">
        <v>20</v>
      </c>
      <c r="F18" s="16">
        <v>20</v>
      </c>
      <c r="G18" s="16"/>
      <c r="H18" s="16"/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/>
      <c r="C19" s="14" t="s">
        <v>9</v>
      </c>
      <c r="D19" s="16"/>
      <c r="E19" s="16">
        <v>20</v>
      </c>
      <c r="F19" s="16">
        <v>20</v>
      </c>
      <c r="G19" s="16"/>
      <c r="H19" s="16"/>
      <c r="I19" s="16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9"/>
      <c r="C20" s="14" t="s">
        <v>34</v>
      </c>
      <c r="D20" s="16"/>
      <c r="E20" s="16">
        <v>0.2</v>
      </c>
      <c r="F20" s="16">
        <v>0.2</v>
      </c>
      <c r="G20" s="16"/>
      <c r="H20" s="16"/>
      <c r="I20" s="16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4" t="s">
        <v>6</v>
      </c>
      <c r="D21" s="16"/>
      <c r="E21" s="16">
        <v>200</v>
      </c>
      <c r="F21" s="16">
        <v>200</v>
      </c>
      <c r="G21" s="16"/>
      <c r="H21" s="16"/>
      <c r="I21" s="16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>
        <v>338</v>
      </c>
      <c r="C22" s="10" t="s">
        <v>36</v>
      </c>
      <c r="D22" s="15">
        <v>100</v>
      </c>
      <c r="E22" s="12"/>
      <c r="F22" s="12"/>
      <c r="G22" s="12">
        <v>1.51</v>
      </c>
      <c r="H22" s="12">
        <v>0.5</v>
      </c>
      <c r="I22" s="12">
        <v>17</v>
      </c>
      <c r="J22" s="13">
        <v>94.5</v>
      </c>
      <c r="K22" s="9">
        <v>0.04</v>
      </c>
      <c r="L22" s="9">
        <v>0.07</v>
      </c>
      <c r="M22" s="9">
        <v>10</v>
      </c>
      <c r="N22" s="9"/>
      <c r="O22" s="9"/>
      <c r="P22" s="9">
        <v>8</v>
      </c>
      <c r="Q22" s="9">
        <v>28</v>
      </c>
      <c r="R22" s="9">
        <v>42</v>
      </c>
      <c r="S22" s="9" t="s">
        <v>138</v>
      </c>
    </row>
    <row r="23" spans="2:19" ht="24.75" customHeight="1">
      <c r="B23" s="15"/>
      <c r="C23" s="14"/>
      <c r="D23" s="14"/>
      <c r="E23" s="16"/>
      <c r="F23" s="16"/>
      <c r="G23" s="16"/>
      <c r="H23" s="16"/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15"/>
      <c r="C24" s="14"/>
      <c r="D24" s="14"/>
      <c r="E24" s="16"/>
      <c r="F24" s="16"/>
      <c r="G24" s="16"/>
      <c r="H24" s="16"/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4"/>
      <c r="D25" s="14"/>
      <c r="E25" s="16"/>
      <c r="F25" s="16"/>
      <c r="G25" s="17"/>
      <c r="H25" s="17"/>
      <c r="I25" s="17"/>
      <c r="J25" s="17"/>
      <c r="K25" s="9"/>
      <c r="L25" s="9"/>
      <c r="M25" s="9"/>
      <c r="N25" s="9"/>
      <c r="O25" s="9"/>
      <c r="P25" s="9"/>
      <c r="Q25" s="9"/>
      <c r="R25" s="9"/>
      <c r="S25" s="9"/>
    </row>
    <row r="26" spans="2:19" ht="24.75" customHeight="1">
      <c r="B26" s="9"/>
      <c r="C26" s="18" t="s">
        <v>42</v>
      </c>
      <c r="D26" s="18"/>
      <c r="E26" s="17"/>
      <c r="F26" s="17"/>
      <c r="G26" s="17">
        <f aca="true" t="shared" si="0" ref="G26:S26">SUM(G7:G25)</f>
        <v>19.990000000000002</v>
      </c>
      <c r="H26" s="17">
        <f t="shared" si="0"/>
        <v>13.58</v>
      </c>
      <c r="I26" s="17">
        <f t="shared" si="0"/>
        <v>79.65</v>
      </c>
      <c r="J26" s="17">
        <f t="shared" si="0"/>
        <v>587.16</v>
      </c>
      <c r="K26" s="17">
        <f t="shared" si="0"/>
        <v>1.33</v>
      </c>
      <c r="L26" s="17">
        <f t="shared" si="0"/>
        <v>0.34</v>
      </c>
      <c r="M26" s="17">
        <f t="shared" si="0"/>
        <v>21.15</v>
      </c>
      <c r="N26" s="17">
        <f t="shared" si="0"/>
        <v>72.15</v>
      </c>
      <c r="O26" s="17">
        <f t="shared" si="0"/>
        <v>0.85</v>
      </c>
      <c r="P26" s="17">
        <f t="shared" si="0"/>
        <v>114.15</v>
      </c>
      <c r="Q26" s="17">
        <f t="shared" si="0"/>
        <v>344.89</v>
      </c>
      <c r="R26" s="17">
        <f t="shared" si="0"/>
        <v>144.43</v>
      </c>
      <c r="S26" s="17">
        <f t="shared" si="0"/>
        <v>3.08</v>
      </c>
    </row>
    <row r="27" ht="18.75"/>
    <row r="28" ht="18.75"/>
    <row r="29" ht="18.75"/>
    <row r="30" ht="18.75"/>
    <row r="31" ht="18.75"/>
    <row r="32" ht="18.75"/>
    <row r="33" ht="18.75"/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7"/>
  <sheetViews>
    <sheetView zoomScale="79" zoomScaleNormal="79" zoomScalePageLayoutView="0" workbookViewId="0" topLeftCell="A11">
      <selection activeCell="B3" sqref="B3:S27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7.42187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45" t="s">
        <v>126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46"/>
      <c r="C6" s="46"/>
      <c r="D6" s="46"/>
      <c r="E6" s="46"/>
      <c r="F6" s="46"/>
      <c r="G6" s="46"/>
      <c r="H6" s="46"/>
      <c r="I6" s="46"/>
      <c r="J6" s="46"/>
      <c r="K6" s="19"/>
      <c r="L6" s="19"/>
      <c r="M6" s="19"/>
      <c r="N6" s="19"/>
      <c r="O6" s="19"/>
      <c r="P6" s="19"/>
      <c r="Q6" s="19"/>
      <c r="R6" s="19"/>
      <c r="S6" s="19"/>
    </row>
    <row r="7" spans="2:19" ht="45" customHeight="1">
      <c r="B7" s="20">
        <v>223</v>
      </c>
      <c r="C7" s="21" t="s">
        <v>57</v>
      </c>
      <c r="D7" s="21" t="s">
        <v>58</v>
      </c>
      <c r="E7" s="22"/>
      <c r="F7" s="22"/>
      <c r="G7" s="23">
        <v>12.88</v>
      </c>
      <c r="H7" s="23">
        <v>16.65</v>
      </c>
      <c r="I7" s="23">
        <v>36.77</v>
      </c>
      <c r="J7" s="24">
        <v>369.68</v>
      </c>
      <c r="K7" s="20">
        <v>0.1</v>
      </c>
      <c r="L7" s="20"/>
      <c r="M7" s="20">
        <v>0.8</v>
      </c>
      <c r="N7" s="20">
        <v>113.7</v>
      </c>
      <c r="O7" s="20"/>
      <c r="P7" s="20">
        <v>342.2</v>
      </c>
      <c r="Q7" s="20">
        <v>376.5</v>
      </c>
      <c r="R7" s="20">
        <v>46.5</v>
      </c>
      <c r="S7" s="20">
        <v>1.1</v>
      </c>
    </row>
    <row r="8" spans="2:20" ht="24.75" customHeight="1">
      <c r="B8" s="20"/>
      <c r="C8" s="20" t="s">
        <v>59</v>
      </c>
      <c r="D8" s="20"/>
      <c r="E8" s="23">
        <v>170</v>
      </c>
      <c r="F8" s="23">
        <v>166</v>
      </c>
      <c r="G8" s="23"/>
      <c r="H8" s="23"/>
      <c r="I8" s="23"/>
      <c r="J8" s="24"/>
      <c r="K8" s="20"/>
      <c r="L8" s="20"/>
      <c r="M8" s="20"/>
      <c r="N8" s="20"/>
      <c r="O8" s="20"/>
      <c r="P8" s="20"/>
      <c r="Q8" s="20"/>
      <c r="R8" s="20"/>
      <c r="S8" s="20"/>
      <c r="T8" s="8"/>
    </row>
    <row r="9" spans="2:19" ht="24.75" customHeight="1">
      <c r="B9" s="20"/>
      <c r="C9" s="20" t="s">
        <v>60</v>
      </c>
      <c r="D9" s="20"/>
      <c r="E9" s="23">
        <v>11</v>
      </c>
      <c r="F9" s="23">
        <v>11</v>
      </c>
      <c r="G9" s="23"/>
      <c r="H9" s="23"/>
      <c r="I9" s="23"/>
      <c r="J9" s="24"/>
      <c r="K9" s="20"/>
      <c r="L9" s="20"/>
      <c r="M9" s="20"/>
      <c r="N9" s="20"/>
      <c r="O9" s="20"/>
      <c r="P9" s="20"/>
      <c r="Q9" s="20"/>
      <c r="R9" s="20"/>
      <c r="S9" s="20"/>
    </row>
    <row r="10" spans="2:19" ht="24.75" customHeight="1">
      <c r="B10" s="20"/>
      <c r="C10" s="20" t="s">
        <v>61</v>
      </c>
      <c r="D10" s="20"/>
      <c r="E10" s="23">
        <v>14</v>
      </c>
      <c r="F10" s="23">
        <v>14</v>
      </c>
      <c r="G10" s="23"/>
      <c r="H10" s="23"/>
      <c r="I10" s="23"/>
      <c r="J10" s="24"/>
      <c r="K10" s="20"/>
      <c r="L10" s="20"/>
      <c r="M10" s="20"/>
      <c r="N10" s="20"/>
      <c r="O10" s="20"/>
      <c r="P10" s="20"/>
      <c r="Q10" s="20"/>
      <c r="R10" s="20"/>
      <c r="S10" s="20"/>
    </row>
    <row r="11" spans="2:19" ht="24.75" customHeight="1">
      <c r="B11" s="20"/>
      <c r="C11" s="20" t="s">
        <v>9</v>
      </c>
      <c r="D11" s="20"/>
      <c r="E11" s="23">
        <v>14</v>
      </c>
      <c r="F11" s="23">
        <v>14</v>
      </c>
      <c r="G11" s="23"/>
      <c r="H11" s="23"/>
      <c r="I11" s="23"/>
      <c r="J11" s="24"/>
      <c r="K11" s="20"/>
      <c r="L11" s="20"/>
      <c r="M11" s="20"/>
      <c r="N11" s="20"/>
      <c r="O11" s="20"/>
      <c r="P11" s="20"/>
      <c r="Q11" s="20"/>
      <c r="R11" s="20"/>
      <c r="S11" s="20"/>
    </row>
    <row r="12" spans="2:19" ht="24.75" customHeight="1">
      <c r="B12" s="20"/>
      <c r="C12" s="20" t="s">
        <v>62</v>
      </c>
      <c r="D12" s="20"/>
      <c r="E12" s="23" t="s">
        <v>63</v>
      </c>
      <c r="F12" s="23">
        <v>8</v>
      </c>
      <c r="G12" s="23"/>
      <c r="H12" s="23"/>
      <c r="I12" s="23"/>
      <c r="J12" s="24"/>
      <c r="K12" s="20"/>
      <c r="L12" s="20"/>
      <c r="M12" s="20"/>
      <c r="N12" s="20"/>
      <c r="O12" s="20"/>
      <c r="P12" s="20"/>
      <c r="Q12" s="20"/>
      <c r="R12" s="20"/>
      <c r="S12" s="20"/>
    </row>
    <row r="13" spans="2:19" ht="24.75" customHeight="1">
      <c r="B13" s="20"/>
      <c r="C13" s="20" t="s">
        <v>5</v>
      </c>
      <c r="D13" s="20"/>
      <c r="E13" s="23">
        <v>7</v>
      </c>
      <c r="F13" s="23">
        <v>7</v>
      </c>
      <c r="G13" s="23"/>
      <c r="H13" s="23"/>
      <c r="I13" s="23"/>
      <c r="J13" s="24"/>
      <c r="K13" s="20"/>
      <c r="L13" s="20"/>
      <c r="M13" s="20"/>
      <c r="N13" s="20"/>
      <c r="O13" s="20"/>
      <c r="P13" s="20"/>
      <c r="Q13" s="20"/>
      <c r="R13" s="20"/>
      <c r="S13" s="20"/>
    </row>
    <row r="14" spans="2:19" ht="24.75" customHeight="1">
      <c r="B14" s="20"/>
      <c r="C14" s="20" t="s">
        <v>17</v>
      </c>
      <c r="D14" s="25"/>
      <c r="E14" s="25">
        <v>7</v>
      </c>
      <c r="F14" s="25">
        <v>7</v>
      </c>
      <c r="G14" s="25"/>
      <c r="H14" s="25"/>
      <c r="I14" s="25"/>
      <c r="J14" s="25"/>
      <c r="K14" s="20"/>
      <c r="L14" s="20"/>
      <c r="M14" s="20"/>
      <c r="N14" s="20"/>
      <c r="O14" s="20"/>
      <c r="P14" s="20"/>
      <c r="Q14" s="20"/>
      <c r="R14" s="20"/>
      <c r="S14" s="20"/>
    </row>
    <row r="15" spans="2:19" ht="24.75" customHeight="1">
      <c r="B15" s="21"/>
      <c r="C15" s="20" t="s">
        <v>64</v>
      </c>
      <c r="D15" s="25"/>
      <c r="E15" s="25">
        <v>7</v>
      </c>
      <c r="F15" s="25">
        <v>7</v>
      </c>
      <c r="G15" s="25"/>
      <c r="H15" s="25"/>
      <c r="I15" s="25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2:19" ht="24.75" customHeight="1">
      <c r="B16" s="21"/>
      <c r="C16" s="20" t="s">
        <v>65</v>
      </c>
      <c r="D16" s="25"/>
      <c r="E16" s="25">
        <v>20</v>
      </c>
      <c r="F16" s="25">
        <v>20</v>
      </c>
      <c r="G16" s="25"/>
      <c r="H16" s="25"/>
      <c r="I16" s="25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24.75" customHeight="1">
      <c r="B17" s="20"/>
      <c r="C17" s="21" t="s">
        <v>41</v>
      </c>
      <c r="D17" s="21">
        <v>40</v>
      </c>
      <c r="E17" s="23">
        <v>40</v>
      </c>
      <c r="F17" s="23">
        <v>40</v>
      </c>
      <c r="G17" s="23">
        <v>3.16</v>
      </c>
      <c r="H17" s="23">
        <v>0.4</v>
      </c>
      <c r="I17" s="23">
        <v>19.32</v>
      </c>
      <c r="J17" s="24">
        <v>93.52</v>
      </c>
      <c r="K17" s="20">
        <v>0.04</v>
      </c>
      <c r="L17" s="20"/>
      <c r="M17" s="20"/>
      <c r="N17" s="20"/>
      <c r="O17" s="20">
        <v>0.52</v>
      </c>
      <c r="P17" s="20">
        <v>9.2</v>
      </c>
      <c r="Q17" s="20">
        <v>34.8</v>
      </c>
      <c r="R17" s="20">
        <v>13.2</v>
      </c>
      <c r="S17" s="20">
        <v>0.44</v>
      </c>
    </row>
    <row r="18" spans="2:19" ht="24.75" customHeight="1">
      <c r="B18" s="20">
        <v>376</v>
      </c>
      <c r="C18" s="21" t="s">
        <v>55</v>
      </c>
      <c r="D18" s="26">
        <v>200</v>
      </c>
      <c r="E18" s="25"/>
      <c r="F18" s="25"/>
      <c r="G18" s="25">
        <v>0.53</v>
      </c>
      <c r="H18" s="25"/>
      <c r="I18" s="25">
        <v>9.47</v>
      </c>
      <c r="J18" s="20">
        <v>40</v>
      </c>
      <c r="K18" s="20"/>
      <c r="L18" s="20"/>
      <c r="M18" s="20">
        <v>0.27</v>
      </c>
      <c r="N18" s="20"/>
      <c r="O18" s="20"/>
      <c r="P18" s="20">
        <v>13.6</v>
      </c>
      <c r="Q18" s="20">
        <v>22.13</v>
      </c>
      <c r="R18" s="20">
        <v>11.73</v>
      </c>
      <c r="S18" s="20">
        <v>2.13</v>
      </c>
    </row>
    <row r="19" spans="2:19" ht="24.75" customHeight="1">
      <c r="B19" s="21"/>
      <c r="C19" s="20" t="s">
        <v>38</v>
      </c>
      <c r="D19" s="25"/>
      <c r="E19" s="25">
        <v>45</v>
      </c>
      <c r="F19" s="25">
        <v>45</v>
      </c>
      <c r="G19" s="25"/>
      <c r="H19" s="25"/>
      <c r="I19" s="25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24.75" customHeight="1">
      <c r="B20" s="21"/>
      <c r="C20" s="20" t="s">
        <v>9</v>
      </c>
      <c r="D20" s="25"/>
      <c r="E20" s="25">
        <v>15</v>
      </c>
      <c r="F20" s="25">
        <v>15</v>
      </c>
      <c r="G20" s="25"/>
      <c r="H20" s="25"/>
      <c r="I20" s="25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24.75" customHeight="1">
      <c r="B21" s="20"/>
      <c r="C21" s="20" t="s">
        <v>6</v>
      </c>
      <c r="D21" s="25"/>
      <c r="E21" s="25">
        <v>140</v>
      </c>
      <c r="F21" s="25">
        <v>140</v>
      </c>
      <c r="G21" s="26"/>
      <c r="H21" s="26"/>
      <c r="I21" s="26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24.75" customHeight="1">
      <c r="B22" s="20"/>
      <c r="C22" s="10" t="s">
        <v>74</v>
      </c>
      <c r="D22" s="17">
        <v>100</v>
      </c>
      <c r="E22" s="16"/>
      <c r="F22" s="16"/>
      <c r="G22" s="16">
        <v>3.59</v>
      </c>
      <c r="H22" s="16">
        <v>3.67</v>
      </c>
      <c r="I22" s="16">
        <v>23.74</v>
      </c>
      <c r="J22" s="9">
        <v>109.5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24.75" customHeight="1">
      <c r="B23" s="20"/>
      <c r="C23" s="21"/>
      <c r="D23" s="21"/>
      <c r="E23" s="23"/>
      <c r="F23" s="23"/>
      <c r="G23" s="23"/>
      <c r="H23" s="23"/>
      <c r="I23" s="23"/>
      <c r="J23" s="24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24.75" customHeight="1">
      <c r="B24" s="21"/>
      <c r="C24" s="20"/>
      <c r="D24" s="20"/>
      <c r="E24" s="25"/>
      <c r="F24" s="25"/>
      <c r="G24" s="25"/>
      <c r="H24" s="25"/>
      <c r="I24" s="25"/>
      <c r="J24" s="25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24.75" customHeight="1">
      <c r="B25" s="21"/>
      <c r="C25" s="20"/>
      <c r="D25" s="20"/>
      <c r="E25" s="25"/>
      <c r="F25" s="25"/>
      <c r="G25" s="25"/>
      <c r="H25" s="25"/>
      <c r="I25" s="25"/>
      <c r="J25" s="25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24.75" customHeight="1">
      <c r="B26" s="20"/>
      <c r="C26" s="20"/>
      <c r="D26" s="20"/>
      <c r="E26" s="25"/>
      <c r="F26" s="25"/>
      <c r="G26" s="26"/>
      <c r="H26" s="26"/>
      <c r="I26" s="26"/>
      <c r="J26" s="26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24.75" customHeight="1">
      <c r="B27" s="20"/>
      <c r="C27" s="21" t="s">
        <v>42</v>
      </c>
      <c r="D27" s="21"/>
      <c r="E27" s="26"/>
      <c r="F27" s="26"/>
      <c r="G27" s="26">
        <f aca="true" t="shared" si="0" ref="G27:S27">SUM(G7:G26)</f>
        <v>20.16</v>
      </c>
      <c r="H27" s="26">
        <f t="shared" si="0"/>
        <v>20.72</v>
      </c>
      <c r="I27" s="26">
        <f t="shared" si="0"/>
        <v>89.3</v>
      </c>
      <c r="J27" s="26">
        <f t="shared" si="0"/>
        <v>612.7</v>
      </c>
      <c r="K27" s="26">
        <f t="shared" si="0"/>
        <v>0.14</v>
      </c>
      <c r="L27" s="26">
        <f t="shared" si="0"/>
        <v>0</v>
      </c>
      <c r="M27" s="26">
        <f t="shared" si="0"/>
        <v>1.07</v>
      </c>
      <c r="N27" s="26">
        <f t="shared" si="0"/>
        <v>113.7</v>
      </c>
      <c r="O27" s="26">
        <f t="shared" si="0"/>
        <v>0.52</v>
      </c>
      <c r="P27" s="26">
        <f t="shared" si="0"/>
        <v>365</v>
      </c>
      <c r="Q27" s="26">
        <f t="shared" si="0"/>
        <v>433.43</v>
      </c>
      <c r="R27" s="26">
        <f t="shared" si="0"/>
        <v>71.43</v>
      </c>
      <c r="S27" s="26">
        <f t="shared" si="0"/>
        <v>3.67</v>
      </c>
    </row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2362204724409449" right="0.2362204724409449" top="0.15748031496062992" bottom="0.2362204724409449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7"/>
  <sheetViews>
    <sheetView zoomScale="78" zoomScaleNormal="78" zoomScalePageLayoutView="0" workbookViewId="0" topLeftCell="D11">
      <selection activeCell="B3" sqref="B3:S27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210</v>
      </c>
      <c r="C7" s="10" t="s">
        <v>68</v>
      </c>
      <c r="D7" s="15">
        <v>120</v>
      </c>
      <c r="E7" s="11"/>
      <c r="F7" s="11"/>
      <c r="G7" s="12">
        <v>10.7</v>
      </c>
      <c r="H7" s="12">
        <v>16.56</v>
      </c>
      <c r="I7" s="12">
        <v>2.3</v>
      </c>
      <c r="J7" s="13">
        <v>205.84</v>
      </c>
      <c r="K7" s="9">
        <v>0.06</v>
      </c>
      <c r="L7" s="9"/>
      <c r="M7" s="9">
        <v>0.21</v>
      </c>
      <c r="N7" s="9">
        <v>254.82</v>
      </c>
      <c r="O7" s="9">
        <v>0.56</v>
      </c>
      <c r="P7" s="9">
        <v>90.32</v>
      </c>
      <c r="Q7" s="9">
        <v>199.2</v>
      </c>
      <c r="R7" s="9">
        <v>15.2</v>
      </c>
      <c r="S7" s="9">
        <v>2.19</v>
      </c>
    </row>
    <row r="8" spans="2:20" ht="24.75" customHeight="1">
      <c r="B8" s="9"/>
      <c r="C8" s="14" t="s">
        <v>62</v>
      </c>
      <c r="D8" s="9"/>
      <c r="E8" s="12" t="s">
        <v>69</v>
      </c>
      <c r="F8" s="12">
        <v>80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11</v>
      </c>
      <c r="D9" s="9"/>
      <c r="E9" s="12">
        <v>30</v>
      </c>
      <c r="F9" s="12">
        <v>30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5</v>
      </c>
      <c r="D10" s="9"/>
      <c r="E10" s="12">
        <v>4</v>
      </c>
      <c r="F10" s="12">
        <v>4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/>
      <c r="C11" s="14" t="s">
        <v>70</v>
      </c>
      <c r="D11" s="9"/>
      <c r="E11" s="12">
        <v>10</v>
      </c>
      <c r="F11" s="12">
        <v>10</v>
      </c>
      <c r="G11" s="12"/>
      <c r="H11" s="12"/>
      <c r="I11" s="12"/>
      <c r="J11" s="13"/>
      <c r="K11" s="9"/>
      <c r="L11" s="9"/>
      <c r="M11" s="9"/>
      <c r="N11" s="9"/>
      <c r="O11" s="9"/>
      <c r="P11" s="9"/>
      <c r="Q11" s="9"/>
      <c r="R11" s="9"/>
      <c r="S11" s="9"/>
    </row>
    <row r="12" spans="2:19" ht="24.75" customHeight="1">
      <c r="B12" s="9">
        <v>306</v>
      </c>
      <c r="C12" s="10" t="s">
        <v>118</v>
      </c>
      <c r="D12" s="15">
        <v>60</v>
      </c>
      <c r="E12" s="12"/>
      <c r="F12" s="12"/>
      <c r="G12" s="12">
        <v>1.86</v>
      </c>
      <c r="H12" s="12">
        <v>0.12</v>
      </c>
      <c r="I12" s="12">
        <v>3.9</v>
      </c>
      <c r="J12" s="13">
        <v>54.12</v>
      </c>
      <c r="K12" s="9">
        <v>0.08</v>
      </c>
      <c r="L12" s="9"/>
      <c r="M12" s="9">
        <v>6</v>
      </c>
      <c r="N12" s="9"/>
      <c r="O12" s="9">
        <v>0.12</v>
      </c>
      <c r="P12" s="9">
        <v>12</v>
      </c>
      <c r="Q12" s="9">
        <v>37.2</v>
      </c>
      <c r="R12" s="9">
        <v>12.6</v>
      </c>
      <c r="S12" s="9">
        <v>0.42</v>
      </c>
    </row>
    <row r="13" spans="2:19" ht="24.75" customHeight="1">
      <c r="B13" s="9"/>
      <c r="C13" s="10" t="s">
        <v>41</v>
      </c>
      <c r="D13" s="15">
        <v>40</v>
      </c>
      <c r="E13" s="12">
        <v>40</v>
      </c>
      <c r="F13" s="12">
        <v>40</v>
      </c>
      <c r="G13" s="12">
        <v>3.16</v>
      </c>
      <c r="H13" s="12">
        <v>0.4</v>
      </c>
      <c r="I13" s="12">
        <v>19.32</v>
      </c>
      <c r="J13" s="13">
        <v>93.52</v>
      </c>
      <c r="K13" s="9">
        <v>0.04</v>
      </c>
      <c r="L13" s="9"/>
      <c r="M13" s="9"/>
      <c r="N13" s="9"/>
      <c r="O13" s="9">
        <v>0.52</v>
      </c>
      <c r="P13" s="9">
        <v>9.2</v>
      </c>
      <c r="Q13" s="9">
        <v>34.8</v>
      </c>
      <c r="R13" s="9">
        <v>13.2</v>
      </c>
      <c r="S13" s="9">
        <v>0.44</v>
      </c>
    </row>
    <row r="14" spans="2:19" ht="24.75" customHeight="1">
      <c r="B14" s="9">
        <v>382</v>
      </c>
      <c r="C14" s="10" t="s">
        <v>71</v>
      </c>
      <c r="D14" s="15">
        <v>200</v>
      </c>
      <c r="E14" s="12"/>
      <c r="F14" s="12"/>
      <c r="G14" s="12">
        <v>3.78</v>
      </c>
      <c r="H14" s="12">
        <v>2.82</v>
      </c>
      <c r="I14" s="12">
        <v>26</v>
      </c>
      <c r="J14" s="13">
        <v>175.11</v>
      </c>
      <c r="K14" s="9">
        <v>0.02</v>
      </c>
      <c r="L14" s="9"/>
      <c r="M14" s="9">
        <v>1.33</v>
      </c>
      <c r="N14" s="9"/>
      <c r="O14" s="9"/>
      <c r="P14" s="9">
        <v>133.33</v>
      </c>
      <c r="Q14" s="9">
        <v>111.11</v>
      </c>
      <c r="R14" s="9">
        <v>25.56</v>
      </c>
      <c r="S14" s="9">
        <v>2</v>
      </c>
    </row>
    <row r="15" spans="2:19" ht="24.75" customHeight="1">
      <c r="B15" s="9"/>
      <c r="C15" s="14" t="s">
        <v>72</v>
      </c>
      <c r="D15" s="16"/>
      <c r="E15" s="16">
        <v>4</v>
      </c>
      <c r="F15" s="16">
        <v>4</v>
      </c>
      <c r="G15" s="16"/>
      <c r="H15" s="16"/>
      <c r="I15" s="16"/>
      <c r="J15" s="16"/>
      <c r="K15" s="9"/>
      <c r="L15" s="9"/>
      <c r="M15" s="9"/>
      <c r="N15" s="9"/>
      <c r="O15" s="9"/>
      <c r="P15" s="9"/>
      <c r="Q15" s="9"/>
      <c r="R15" s="9"/>
      <c r="S15" s="9"/>
    </row>
    <row r="16" spans="2:19" ht="24.75" customHeight="1">
      <c r="B16" s="15"/>
      <c r="C16" s="14" t="s">
        <v>11</v>
      </c>
      <c r="D16" s="16"/>
      <c r="E16" s="16">
        <v>100</v>
      </c>
      <c r="F16" s="16">
        <v>100</v>
      </c>
      <c r="G16" s="16"/>
      <c r="H16" s="16"/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75" customHeight="1">
      <c r="B17" s="15"/>
      <c r="C17" s="14" t="s">
        <v>6</v>
      </c>
      <c r="D17" s="16"/>
      <c r="E17" s="16">
        <v>110</v>
      </c>
      <c r="F17" s="16">
        <v>110</v>
      </c>
      <c r="G17" s="16"/>
      <c r="H17" s="16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9"/>
      <c r="C18" s="14" t="s">
        <v>73</v>
      </c>
      <c r="D18" s="15"/>
      <c r="E18" s="12">
        <v>20</v>
      </c>
      <c r="F18" s="12">
        <v>20</v>
      </c>
      <c r="G18" s="12"/>
      <c r="H18" s="12"/>
      <c r="I18" s="12"/>
      <c r="J18" s="13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>
        <v>338</v>
      </c>
      <c r="C19" s="10" t="s">
        <v>67</v>
      </c>
      <c r="D19" s="15">
        <v>150</v>
      </c>
      <c r="E19" s="12"/>
      <c r="F19" s="12"/>
      <c r="G19" s="12">
        <v>0.6</v>
      </c>
      <c r="H19" s="12">
        <v>0.6</v>
      </c>
      <c r="I19" s="12">
        <v>35.62</v>
      </c>
      <c r="J19" s="13">
        <v>84.91</v>
      </c>
      <c r="K19" s="9">
        <v>0.04</v>
      </c>
      <c r="L19" s="9"/>
      <c r="M19" s="9">
        <v>15</v>
      </c>
      <c r="N19" s="9"/>
      <c r="O19" s="9">
        <v>0.3</v>
      </c>
      <c r="P19" s="9">
        <v>24</v>
      </c>
      <c r="Q19" s="9">
        <v>16.5</v>
      </c>
      <c r="R19" s="9">
        <v>13.5</v>
      </c>
      <c r="S19" s="9">
        <v>3.3</v>
      </c>
    </row>
    <row r="20" spans="2:19" ht="24.75" customHeight="1">
      <c r="B20" s="15"/>
      <c r="C20" s="14"/>
      <c r="D20" s="1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15"/>
      <c r="C21" s="14"/>
      <c r="D21" s="16"/>
      <c r="E21" s="16"/>
      <c r="F21" s="16"/>
      <c r="G21" s="16"/>
      <c r="H21" s="16"/>
      <c r="I21" s="16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/>
      <c r="C22" s="14"/>
      <c r="D22" s="16"/>
      <c r="E22" s="16"/>
      <c r="F22" s="16"/>
      <c r="G22" s="17"/>
      <c r="H22" s="17"/>
      <c r="I22" s="17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9"/>
      <c r="C23" s="10"/>
      <c r="D23" s="15"/>
      <c r="E23" s="12"/>
      <c r="F23" s="12"/>
      <c r="G23" s="12"/>
      <c r="H23" s="12"/>
      <c r="I23" s="12"/>
      <c r="J23" s="13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15"/>
      <c r="C24" s="14"/>
      <c r="D24" s="14"/>
      <c r="E24" s="16"/>
      <c r="F24" s="16"/>
      <c r="G24" s="16"/>
      <c r="H24" s="16"/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15"/>
      <c r="C25" s="14"/>
      <c r="D25" s="14"/>
      <c r="E25" s="16"/>
      <c r="F25" s="16"/>
      <c r="G25" s="16"/>
      <c r="H25" s="16"/>
      <c r="I25" s="16"/>
      <c r="J25" s="16"/>
      <c r="K25" s="9"/>
      <c r="L25" s="9"/>
      <c r="M25" s="9"/>
      <c r="N25" s="9"/>
      <c r="O25" s="9"/>
      <c r="P25" s="9"/>
      <c r="Q25" s="9"/>
      <c r="R25" s="9"/>
      <c r="S25" s="9"/>
    </row>
    <row r="26" spans="2:19" ht="24.75" customHeight="1">
      <c r="B26" s="9"/>
      <c r="C26" s="14"/>
      <c r="D26" s="14"/>
      <c r="E26" s="16"/>
      <c r="F26" s="16"/>
      <c r="G26" s="17"/>
      <c r="H26" s="17"/>
      <c r="I26" s="17"/>
      <c r="J26" s="17"/>
      <c r="K26" s="9"/>
      <c r="L26" s="9"/>
      <c r="M26" s="9"/>
      <c r="N26" s="9"/>
      <c r="O26" s="9"/>
      <c r="P26" s="9"/>
      <c r="Q26" s="9"/>
      <c r="R26" s="9"/>
      <c r="S26" s="9"/>
    </row>
    <row r="27" spans="2:19" ht="24.75" customHeight="1">
      <c r="B27" s="9"/>
      <c r="C27" s="18" t="s">
        <v>42</v>
      </c>
      <c r="D27" s="18"/>
      <c r="E27" s="17"/>
      <c r="F27" s="17"/>
      <c r="G27" s="17">
        <f aca="true" t="shared" si="0" ref="G27:S27">SUM(G7:G26)</f>
        <v>20.1</v>
      </c>
      <c r="H27" s="17">
        <f t="shared" si="0"/>
        <v>20.5</v>
      </c>
      <c r="I27" s="17">
        <f t="shared" si="0"/>
        <v>87.13999999999999</v>
      </c>
      <c r="J27" s="17">
        <f t="shared" si="0"/>
        <v>613.4999999999999</v>
      </c>
      <c r="K27" s="17">
        <f t="shared" si="0"/>
        <v>0.24000000000000002</v>
      </c>
      <c r="L27" s="17">
        <f t="shared" si="0"/>
        <v>0</v>
      </c>
      <c r="M27" s="17">
        <f t="shared" si="0"/>
        <v>22.54</v>
      </c>
      <c r="N27" s="17">
        <f t="shared" si="0"/>
        <v>254.82</v>
      </c>
      <c r="O27" s="17">
        <f t="shared" si="0"/>
        <v>1.5000000000000002</v>
      </c>
      <c r="P27" s="17">
        <f t="shared" si="0"/>
        <v>268.85</v>
      </c>
      <c r="Q27" s="17">
        <f t="shared" si="0"/>
        <v>398.81</v>
      </c>
      <c r="R27" s="17">
        <f t="shared" si="0"/>
        <v>80.06</v>
      </c>
      <c r="S27" s="17">
        <f t="shared" si="0"/>
        <v>8.35</v>
      </c>
    </row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6"/>
  <sheetViews>
    <sheetView zoomScale="77" zoomScaleNormal="77" zoomScalePageLayoutView="0" workbookViewId="0" topLeftCell="E10">
      <selection activeCell="B3" sqref="B3:S26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210</v>
      </c>
      <c r="C7" s="10" t="s">
        <v>75</v>
      </c>
      <c r="D7" s="15" t="s">
        <v>77</v>
      </c>
      <c r="E7" s="11"/>
      <c r="F7" s="11"/>
      <c r="G7" s="12">
        <v>6</v>
      </c>
      <c r="H7" s="12">
        <v>6.8</v>
      </c>
      <c r="I7" s="12">
        <v>29.2</v>
      </c>
      <c r="J7" s="13">
        <v>202</v>
      </c>
      <c r="K7" s="9">
        <v>0.16</v>
      </c>
      <c r="L7" s="9"/>
      <c r="M7" s="9"/>
      <c r="N7" s="9"/>
      <c r="O7" s="9">
        <v>1.8</v>
      </c>
      <c r="P7" s="9">
        <v>24</v>
      </c>
      <c r="Q7" s="9">
        <v>144</v>
      </c>
      <c r="R7" s="9">
        <v>98</v>
      </c>
      <c r="S7" s="9">
        <v>3.2</v>
      </c>
    </row>
    <row r="8" spans="2:20" ht="24.75" customHeight="1">
      <c r="B8" s="9"/>
      <c r="C8" s="14" t="s">
        <v>76</v>
      </c>
      <c r="D8" s="9"/>
      <c r="E8" s="12">
        <v>40</v>
      </c>
      <c r="F8" s="12">
        <v>40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6</v>
      </c>
      <c r="D9" s="9"/>
      <c r="E9" s="12">
        <v>30</v>
      </c>
      <c r="F9" s="12">
        <v>30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11</v>
      </c>
      <c r="D10" s="9"/>
      <c r="E10" s="12">
        <v>140</v>
      </c>
      <c r="F10" s="12">
        <v>140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/>
      <c r="C11" s="14" t="s">
        <v>73</v>
      </c>
      <c r="D11" s="9"/>
      <c r="E11" s="12">
        <v>6</v>
      </c>
      <c r="F11" s="12">
        <v>6</v>
      </c>
      <c r="G11" s="12"/>
      <c r="H11" s="12"/>
      <c r="I11" s="12"/>
      <c r="J11" s="13"/>
      <c r="K11" s="9"/>
      <c r="L11" s="9"/>
      <c r="M11" s="9"/>
      <c r="N11" s="9"/>
      <c r="O11" s="9"/>
      <c r="P11" s="9"/>
      <c r="Q11" s="9"/>
      <c r="R11" s="9"/>
      <c r="S11" s="9"/>
    </row>
    <row r="12" spans="2:19" ht="24.75" customHeight="1">
      <c r="B12" s="9"/>
      <c r="C12" s="14" t="s">
        <v>5</v>
      </c>
      <c r="D12" s="15"/>
      <c r="E12" s="12">
        <v>10</v>
      </c>
      <c r="F12" s="12">
        <v>10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>
        <v>15</v>
      </c>
      <c r="C13" s="10" t="s">
        <v>40</v>
      </c>
      <c r="D13" s="15">
        <v>20</v>
      </c>
      <c r="E13" s="12">
        <v>22</v>
      </c>
      <c r="F13" s="12">
        <v>20</v>
      </c>
      <c r="G13" s="12">
        <v>7.15</v>
      </c>
      <c r="H13" s="12">
        <v>8.3</v>
      </c>
      <c r="I13" s="12"/>
      <c r="J13" s="13">
        <v>61.9</v>
      </c>
      <c r="K13" s="9">
        <v>0.01</v>
      </c>
      <c r="L13" s="9">
        <v>0.06</v>
      </c>
      <c r="M13" s="9">
        <v>0.14</v>
      </c>
      <c r="N13" s="9">
        <v>51.5</v>
      </c>
      <c r="O13" s="9">
        <v>0.07</v>
      </c>
      <c r="P13" s="9">
        <v>174.2</v>
      </c>
      <c r="Q13" s="9">
        <v>99</v>
      </c>
      <c r="R13" s="9">
        <v>6.9</v>
      </c>
      <c r="S13" s="9">
        <v>51.5</v>
      </c>
    </row>
    <row r="14" spans="2:19" ht="24.75" customHeight="1">
      <c r="B14" s="9"/>
      <c r="C14" s="10" t="s">
        <v>41</v>
      </c>
      <c r="D14" s="15">
        <v>40</v>
      </c>
      <c r="E14" s="12">
        <v>40</v>
      </c>
      <c r="F14" s="12">
        <v>40</v>
      </c>
      <c r="G14" s="12">
        <v>3.16</v>
      </c>
      <c r="H14" s="12">
        <v>0.4</v>
      </c>
      <c r="I14" s="12">
        <v>19.32</v>
      </c>
      <c r="J14" s="13">
        <v>93.52</v>
      </c>
      <c r="K14" s="9">
        <v>0.04</v>
      </c>
      <c r="L14" s="9"/>
      <c r="M14" s="9"/>
      <c r="N14" s="9"/>
      <c r="O14" s="9">
        <v>0.52</v>
      </c>
      <c r="P14" s="9">
        <v>9.2</v>
      </c>
      <c r="Q14" s="9">
        <v>34.8</v>
      </c>
      <c r="R14" s="9">
        <v>13.2</v>
      </c>
      <c r="S14" s="9">
        <v>0.44</v>
      </c>
    </row>
    <row r="15" spans="2:19" ht="24.75" customHeight="1">
      <c r="B15" s="9">
        <v>291</v>
      </c>
      <c r="C15" s="10" t="s">
        <v>120</v>
      </c>
      <c r="D15" s="17"/>
      <c r="E15" s="16"/>
      <c r="F15" s="16"/>
      <c r="G15" s="16">
        <v>0.24</v>
      </c>
      <c r="H15" s="16"/>
      <c r="I15" s="16">
        <v>25.1</v>
      </c>
      <c r="J15" s="9">
        <v>145.08</v>
      </c>
      <c r="K15" s="9"/>
      <c r="L15" s="9"/>
      <c r="M15" s="9">
        <v>80</v>
      </c>
      <c r="N15" s="9"/>
      <c r="O15" s="9">
        <v>0.18</v>
      </c>
      <c r="P15" s="9">
        <v>8.2</v>
      </c>
      <c r="Q15" s="9">
        <v>6.42</v>
      </c>
      <c r="R15" s="9">
        <v>0.96</v>
      </c>
      <c r="S15" s="9">
        <v>0.28</v>
      </c>
    </row>
    <row r="16" spans="2:19" ht="24.75" customHeight="1">
      <c r="B16" s="15"/>
      <c r="C16" s="14" t="s">
        <v>121</v>
      </c>
      <c r="D16" s="16">
        <v>24</v>
      </c>
      <c r="E16" s="16">
        <v>24</v>
      </c>
      <c r="F16" s="16"/>
      <c r="G16" s="16"/>
      <c r="H16" s="16"/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75" customHeight="1">
      <c r="B17" s="15"/>
      <c r="C17" s="14" t="s">
        <v>9</v>
      </c>
      <c r="D17" s="16">
        <v>10</v>
      </c>
      <c r="E17" s="16">
        <v>10</v>
      </c>
      <c r="F17" s="16"/>
      <c r="G17" s="16"/>
      <c r="H17" s="16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9"/>
      <c r="C18" s="14" t="s">
        <v>34</v>
      </c>
      <c r="D18" s="16">
        <v>0.2</v>
      </c>
      <c r="E18" s="16">
        <v>0.2</v>
      </c>
      <c r="F18" s="16"/>
      <c r="G18" s="17"/>
      <c r="H18" s="17"/>
      <c r="I18" s="17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/>
      <c r="C19" s="14" t="s">
        <v>122</v>
      </c>
      <c r="D19" s="16">
        <v>190</v>
      </c>
      <c r="E19" s="16">
        <v>190</v>
      </c>
      <c r="F19" s="16"/>
      <c r="G19" s="16"/>
      <c r="H19" s="16"/>
      <c r="I19" s="16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15"/>
      <c r="C20" s="10" t="s">
        <v>74</v>
      </c>
      <c r="D20" s="17">
        <v>100</v>
      </c>
      <c r="E20" s="16"/>
      <c r="F20" s="16"/>
      <c r="G20" s="16">
        <v>3.6</v>
      </c>
      <c r="H20" s="16">
        <v>5</v>
      </c>
      <c r="I20" s="16">
        <v>14</v>
      </c>
      <c r="J20" s="9">
        <v>109.5</v>
      </c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4"/>
      <c r="D21" s="16"/>
      <c r="E21" s="16"/>
      <c r="F21" s="16"/>
      <c r="G21" s="17"/>
      <c r="H21" s="17"/>
      <c r="I21" s="17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/>
      <c r="C22" s="10"/>
      <c r="D22" s="15"/>
      <c r="E22" s="12"/>
      <c r="F22" s="12"/>
      <c r="G22" s="12"/>
      <c r="H22" s="12"/>
      <c r="I22" s="12"/>
      <c r="J22" s="13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15"/>
      <c r="C23" s="14"/>
      <c r="D23" s="14"/>
      <c r="E23" s="16"/>
      <c r="F23" s="16"/>
      <c r="G23" s="16"/>
      <c r="H23" s="16"/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15"/>
      <c r="C24" s="14"/>
      <c r="D24" s="14"/>
      <c r="E24" s="16"/>
      <c r="F24" s="16"/>
      <c r="G24" s="16"/>
      <c r="H24" s="16"/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4"/>
      <c r="D25" s="14"/>
      <c r="E25" s="16"/>
      <c r="F25" s="16"/>
      <c r="G25" s="17"/>
      <c r="H25" s="17"/>
      <c r="I25" s="17"/>
      <c r="J25" s="17"/>
      <c r="K25" s="9"/>
      <c r="L25" s="9"/>
      <c r="M25" s="9"/>
      <c r="N25" s="9"/>
      <c r="O25" s="9"/>
      <c r="P25" s="9"/>
      <c r="Q25" s="9"/>
      <c r="R25" s="9"/>
      <c r="S25" s="9"/>
    </row>
    <row r="26" spans="2:19" ht="24.75" customHeight="1">
      <c r="B26" s="9"/>
      <c r="C26" s="18" t="s">
        <v>42</v>
      </c>
      <c r="D26" s="18"/>
      <c r="E26" s="17"/>
      <c r="F26" s="17"/>
      <c r="G26" s="17">
        <f aca="true" t="shared" si="0" ref="G26:S26">SUM(G7:G25)</f>
        <v>20.150000000000002</v>
      </c>
      <c r="H26" s="17">
        <f t="shared" si="0"/>
        <v>20.5</v>
      </c>
      <c r="I26" s="17">
        <f t="shared" si="0"/>
        <v>87.62</v>
      </c>
      <c r="J26" s="17">
        <f t="shared" si="0"/>
        <v>612</v>
      </c>
      <c r="K26" s="17">
        <f t="shared" si="0"/>
        <v>0.21000000000000002</v>
      </c>
      <c r="L26" s="17">
        <f t="shared" si="0"/>
        <v>0.06</v>
      </c>
      <c r="M26" s="17">
        <f t="shared" si="0"/>
        <v>80.14</v>
      </c>
      <c r="N26" s="17">
        <f t="shared" si="0"/>
        <v>51.5</v>
      </c>
      <c r="O26" s="17">
        <f t="shared" si="0"/>
        <v>2.5700000000000003</v>
      </c>
      <c r="P26" s="17">
        <f t="shared" si="0"/>
        <v>215.59999999999997</v>
      </c>
      <c r="Q26" s="17">
        <f t="shared" si="0"/>
        <v>284.22</v>
      </c>
      <c r="R26" s="17">
        <f t="shared" si="0"/>
        <v>119.06</v>
      </c>
      <c r="S26" s="17">
        <f t="shared" si="0"/>
        <v>55.42</v>
      </c>
    </row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33"/>
  <sheetViews>
    <sheetView zoomScale="81" zoomScaleNormal="81" zoomScalePageLayoutView="0" workbookViewId="0" topLeftCell="D18">
      <selection activeCell="B3" sqref="B3:S33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129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321</v>
      </c>
      <c r="C7" s="10" t="s">
        <v>78</v>
      </c>
      <c r="D7" s="15">
        <v>150</v>
      </c>
      <c r="E7" s="11"/>
      <c r="F7" s="11"/>
      <c r="G7" s="12">
        <v>4.35</v>
      </c>
      <c r="H7" s="12">
        <v>2</v>
      </c>
      <c r="I7" s="12">
        <v>47.32</v>
      </c>
      <c r="J7" s="13">
        <v>228.24</v>
      </c>
      <c r="K7" s="9">
        <v>0.06</v>
      </c>
      <c r="L7" s="9"/>
      <c r="M7" s="9">
        <v>32.4</v>
      </c>
      <c r="N7" s="9"/>
      <c r="O7" s="9">
        <v>1.65</v>
      </c>
      <c r="P7" s="9">
        <v>113.7</v>
      </c>
      <c r="Q7" s="9">
        <v>89.25</v>
      </c>
      <c r="R7" s="9">
        <v>42.9</v>
      </c>
      <c r="S7" s="9">
        <v>3.45</v>
      </c>
    </row>
    <row r="8" spans="2:20" ht="24.75" customHeight="1">
      <c r="B8" s="9"/>
      <c r="C8" s="14" t="s">
        <v>79</v>
      </c>
      <c r="D8" s="9"/>
      <c r="E8" s="12">
        <v>215</v>
      </c>
      <c r="F8" s="12">
        <v>172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5</v>
      </c>
      <c r="D9" s="9"/>
      <c r="E9" s="12">
        <v>5</v>
      </c>
      <c r="F9" s="12">
        <v>5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8</v>
      </c>
      <c r="D10" s="9"/>
      <c r="E10" s="12">
        <v>4</v>
      </c>
      <c r="F10" s="12">
        <v>3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/>
      <c r="C11" s="14" t="s">
        <v>15</v>
      </c>
      <c r="D11" s="9"/>
      <c r="E11" s="12">
        <v>7</v>
      </c>
      <c r="F11" s="12">
        <v>6</v>
      </c>
      <c r="G11" s="12"/>
      <c r="H11" s="12"/>
      <c r="I11" s="12"/>
      <c r="J11" s="13"/>
      <c r="K11" s="9"/>
      <c r="L11" s="9"/>
      <c r="M11" s="9"/>
      <c r="N11" s="9"/>
      <c r="O11" s="9"/>
      <c r="P11" s="9"/>
      <c r="Q11" s="9"/>
      <c r="R11" s="9"/>
      <c r="S11" s="9"/>
    </row>
    <row r="12" spans="2:19" ht="24.75" customHeight="1">
      <c r="B12" s="9"/>
      <c r="C12" s="14" t="s">
        <v>80</v>
      </c>
      <c r="D12" s="15"/>
      <c r="E12" s="12">
        <v>9</v>
      </c>
      <c r="F12" s="12">
        <v>9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/>
      <c r="C13" s="14" t="s">
        <v>81</v>
      </c>
      <c r="D13" s="15"/>
      <c r="E13" s="12">
        <v>4.5</v>
      </c>
      <c r="F13" s="12">
        <v>4.5</v>
      </c>
      <c r="G13" s="12"/>
      <c r="H13" s="12"/>
      <c r="I13" s="12"/>
      <c r="J13" s="13"/>
      <c r="K13" s="9"/>
      <c r="L13" s="9"/>
      <c r="M13" s="9"/>
      <c r="N13" s="9"/>
      <c r="O13" s="9"/>
      <c r="P13" s="9"/>
      <c r="Q13" s="9">
        <v>150</v>
      </c>
      <c r="R13" s="9">
        <v>10.5</v>
      </c>
      <c r="S13" s="9">
        <v>78</v>
      </c>
    </row>
    <row r="14" spans="2:19" ht="24.75" customHeight="1">
      <c r="B14" s="9"/>
      <c r="C14" s="14" t="s">
        <v>12</v>
      </c>
      <c r="D14" s="15"/>
      <c r="E14" s="12">
        <v>2</v>
      </c>
      <c r="F14" s="12">
        <v>2</v>
      </c>
      <c r="G14" s="12"/>
      <c r="H14" s="12"/>
      <c r="I14" s="12"/>
      <c r="J14" s="13"/>
      <c r="K14" s="9"/>
      <c r="L14" s="9"/>
      <c r="M14" s="9"/>
      <c r="N14" s="9"/>
      <c r="O14" s="9"/>
      <c r="P14" s="9"/>
      <c r="Q14" s="9">
        <v>34.8</v>
      </c>
      <c r="R14" s="9">
        <v>13.2</v>
      </c>
      <c r="S14" s="9">
        <v>0.44</v>
      </c>
    </row>
    <row r="15" spans="2:19" ht="24.75" customHeight="1">
      <c r="B15" s="9"/>
      <c r="C15" s="14" t="s">
        <v>9</v>
      </c>
      <c r="D15" s="17"/>
      <c r="E15" s="16">
        <v>4.5</v>
      </c>
      <c r="F15" s="16">
        <v>4.5</v>
      </c>
      <c r="G15" s="16"/>
      <c r="H15" s="16"/>
      <c r="I15" s="16"/>
      <c r="J15" s="9"/>
      <c r="K15" s="9"/>
      <c r="L15" s="9"/>
      <c r="M15" s="9"/>
      <c r="N15" s="9"/>
      <c r="O15" s="9"/>
      <c r="P15" s="9"/>
      <c r="Q15" s="9">
        <v>22.13</v>
      </c>
      <c r="R15" s="9">
        <v>11.73</v>
      </c>
      <c r="S15" s="9">
        <v>2.13</v>
      </c>
    </row>
    <row r="16" spans="2:19" ht="24.75" customHeight="1">
      <c r="B16" s="15"/>
      <c r="C16" s="14" t="s">
        <v>82</v>
      </c>
      <c r="D16" s="16"/>
      <c r="E16" s="16"/>
      <c r="F16" s="16"/>
      <c r="G16" s="16"/>
      <c r="H16" s="16"/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75" customHeight="1">
      <c r="B17" s="15"/>
      <c r="C17" s="14" t="s">
        <v>83</v>
      </c>
      <c r="D17" s="16"/>
      <c r="E17" s="16"/>
      <c r="F17" s="16"/>
      <c r="G17" s="16"/>
      <c r="H17" s="16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9">
        <v>269</v>
      </c>
      <c r="C18" s="10" t="s">
        <v>84</v>
      </c>
      <c r="D18" s="17">
        <v>80</v>
      </c>
      <c r="E18" s="16"/>
      <c r="F18" s="16"/>
      <c r="G18" s="16">
        <v>11.68</v>
      </c>
      <c r="H18" s="16">
        <v>19</v>
      </c>
      <c r="I18" s="16">
        <v>9.2</v>
      </c>
      <c r="J18" s="9">
        <v>239</v>
      </c>
      <c r="K18" s="9">
        <v>0.13</v>
      </c>
      <c r="L18" s="9">
        <v>0.12</v>
      </c>
      <c r="M18" s="9">
        <v>0.2</v>
      </c>
      <c r="N18" s="9">
        <v>33</v>
      </c>
      <c r="O18" s="9"/>
      <c r="P18" s="9">
        <v>25</v>
      </c>
      <c r="Q18" s="9">
        <v>142</v>
      </c>
      <c r="R18" s="9">
        <v>25.7</v>
      </c>
      <c r="S18" s="9">
        <v>2</v>
      </c>
    </row>
    <row r="19" spans="2:19" ht="24.75" customHeight="1">
      <c r="B19" s="9"/>
      <c r="C19" s="14" t="s">
        <v>85</v>
      </c>
      <c r="D19" s="15"/>
      <c r="E19" s="12">
        <v>60</v>
      </c>
      <c r="F19" s="12">
        <v>45</v>
      </c>
      <c r="G19" s="12"/>
      <c r="H19" s="12"/>
      <c r="I19" s="12"/>
      <c r="J19" s="13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15"/>
      <c r="C20" s="14" t="s">
        <v>86</v>
      </c>
      <c r="D20" s="15"/>
      <c r="E20" s="12">
        <v>22</v>
      </c>
      <c r="F20" s="12">
        <v>20</v>
      </c>
      <c r="G20" s="12"/>
      <c r="H20" s="12"/>
      <c r="I20" s="12"/>
      <c r="J20" s="13"/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4" t="s">
        <v>87</v>
      </c>
      <c r="D21" s="16"/>
      <c r="E21" s="16">
        <v>13</v>
      </c>
      <c r="F21" s="16">
        <v>13</v>
      </c>
      <c r="G21" s="17"/>
      <c r="H21" s="17"/>
      <c r="I21" s="17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/>
      <c r="C22" s="14" t="s">
        <v>88</v>
      </c>
      <c r="D22" s="15"/>
      <c r="E22" s="12">
        <v>16</v>
      </c>
      <c r="F22" s="12">
        <v>16</v>
      </c>
      <c r="G22" s="12"/>
      <c r="H22" s="12"/>
      <c r="I22" s="12"/>
      <c r="J22" s="13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15"/>
      <c r="C23" s="14" t="s">
        <v>89</v>
      </c>
      <c r="D23" s="14"/>
      <c r="E23" s="16">
        <v>8</v>
      </c>
      <c r="F23" s="16">
        <v>8</v>
      </c>
      <c r="G23" s="16"/>
      <c r="H23" s="16"/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15"/>
      <c r="C24" s="14" t="s">
        <v>37</v>
      </c>
      <c r="D24" s="14"/>
      <c r="E24" s="16">
        <v>3</v>
      </c>
      <c r="F24" s="16">
        <v>3</v>
      </c>
      <c r="G24" s="16"/>
      <c r="H24" s="16"/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>
        <v>71</v>
      </c>
      <c r="C25" s="10" t="s">
        <v>50</v>
      </c>
      <c r="D25" s="15">
        <v>60</v>
      </c>
      <c r="E25" s="12">
        <v>64</v>
      </c>
      <c r="F25" s="12">
        <v>60</v>
      </c>
      <c r="G25" s="12">
        <v>0.48</v>
      </c>
      <c r="H25" s="12">
        <v>0.06</v>
      </c>
      <c r="I25" s="12">
        <v>1.5</v>
      </c>
      <c r="J25" s="13">
        <v>8.46</v>
      </c>
      <c r="K25" s="9">
        <v>0.02</v>
      </c>
      <c r="L25" s="9"/>
      <c r="M25" s="9">
        <v>6</v>
      </c>
      <c r="N25" s="9"/>
      <c r="O25" s="9">
        <v>0.06</v>
      </c>
      <c r="P25" s="9">
        <v>13.8</v>
      </c>
      <c r="Q25" s="9">
        <v>25.2</v>
      </c>
      <c r="R25" s="9">
        <v>8.4</v>
      </c>
      <c r="S25" s="9">
        <v>0.36</v>
      </c>
    </row>
    <row r="26" spans="2:19" ht="24.75" customHeight="1">
      <c r="B26" s="9"/>
      <c r="C26" s="10" t="s">
        <v>41</v>
      </c>
      <c r="D26" s="15">
        <v>40</v>
      </c>
      <c r="E26" s="12">
        <v>40</v>
      </c>
      <c r="F26" s="12">
        <v>40</v>
      </c>
      <c r="G26" s="12">
        <v>3.16</v>
      </c>
      <c r="H26" s="12">
        <v>0.4</v>
      </c>
      <c r="I26" s="12">
        <v>19.32</v>
      </c>
      <c r="J26" s="13">
        <v>93.52</v>
      </c>
      <c r="K26" s="9">
        <v>0.04</v>
      </c>
      <c r="L26" s="9"/>
      <c r="M26" s="9"/>
      <c r="N26" s="9"/>
      <c r="O26" s="9">
        <v>0.52</v>
      </c>
      <c r="P26" s="9">
        <v>9.2</v>
      </c>
      <c r="Q26" s="9">
        <v>34.8</v>
      </c>
      <c r="R26" s="9">
        <v>13.2</v>
      </c>
      <c r="S26" s="9">
        <v>0.44</v>
      </c>
    </row>
    <row r="27" spans="2:19" ht="24.75" customHeight="1">
      <c r="B27" s="15">
        <v>377</v>
      </c>
      <c r="C27" s="10" t="s">
        <v>90</v>
      </c>
      <c r="D27" s="15" t="s">
        <v>44</v>
      </c>
      <c r="E27" s="16"/>
      <c r="F27" s="16"/>
      <c r="G27" s="16">
        <v>0.53</v>
      </c>
      <c r="H27" s="16"/>
      <c r="I27" s="16">
        <v>9.87</v>
      </c>
      <c r="J27" s="16">
        <v>41.6</v>
      </c>
      <c r="K27" s="9"/>
      <c r="L27" s="9">
        <v>2.13</v>
      </c>
      <c r="M27" s="9"/>
      <c r="N27" s="9"/>
      <c r="O27" s="9">
        <v>15.33</v>
      </c>
      <c r="P27" s="9">
        <v>23.2</v>
      </c>
      <c r="Q27" s="9">
        <v>12.27</v>
      </c>
      <c r="R27" s="9">
        <v>2.13</v>
      </c>
      <c r="S27" s="9">
        <v>41.6</v>
      </c>
    </row>
    <row r="28" spans="2:19" ht="24.75" customHeight="1">
      <c r="B28" s="15"/>
      <c r="C28" s="14" t="s">
        <v>38</v>
      </c>
      <c r="D28" s="16"/>
      <c r="E28" s="16">
        <v>45</v>
      </c>
      <c r="F28" s="16">
        <v>45</v>
      </c>
      <c r="G28" s="16"/>
      <c r="H28" s="16"/>
      <c r="I28" s="16"/>
      <c r="J28" s="16"/>
      <c r="K28" s="9"/>
      <c r="L28" s="9"/>
      <c r="M28" s="9"/>
      <c r="N28" s="9"/>
      <c r="O28" s="9"/>
      <c r="P28" s="9"/>
      <c r="Q28" s="9"/>
      <c r="R28" s="9"/>
      <c r="S28" s="9"/>
    </row>
    <row r="29" spans="2:19" ht="24.75" customHeight="1">
      <c r="B29" s="9"/>
      <c r="C29" s="14" t="s">
        <v>9</v>
      </c>
      <c r="D29" s="16"/>
      <c r="E29" s="16">
        <v>15</v>
      </c>
      <c r="F29" s="16">
        <v>15</v>
      </c>
      <c r="G29" s="17"/>
      <c r="H29" s="17"/>
      <c r="I29" s="17"/>
      <c r="J29" s="17"/>
      <c r="K29" s="9"/>
      <c r="L29" s="9"/>
      <c r="M29" s="9"/>
      <c r="N29" s="9"/>
      <c r="O29" s="9"/>
      <c r="P29" s="9"/>
      <c r="Q29" s="9"/>
      <c r="R29" s="9"/>
      <c r="S29" s="9"/>
    </row>
    <row r="30" spans="2:19" ht="24.75" customHeight="1">
      <c r="B30" s="9"/>
      <c r="C30" s="14" t="s">
        <v>6</v>
      </c>
      <c r="D30" s="16"/>
      <c r="E30" s="16">
        <v>140</v>
      </c>
      <c r="F30" s="16">
        <v>140</v>
      </c>
      <c r="G30" s="17"/>
      <c r="H30" s="17"/>
      <c r="I30" s="17"/>
      <c r="J30" s="17"/>
      <c r="K30" s="9"/>
      <c r="L30" s="9"/>
      <c r="M30" s="9"/>
      <c r="N30" s="9"/>
      <c r="O30" s="9"/>
      <c r="P30" s="9"/>
      <c r="Q30" s="9"/>
      <c r="R30" s="9"/>
      <c r="S30" s="9"/>
    </row>
    <row r="31" spans="2:19" ht="24.75" customHeight="1">
      <c r="B31" s="9"/>
      <c r="C31" s="14" t="s">
        <v>91</v>
      </c>
      <c r="D31" s="14"/>
      <c r="E31" s="16">
        <v>8</v>
      </c>
      <c r="F31" s="16">
        <v>7</v>
      </c>
      <c r="G31" s="17"/>
      <c r="H31" s="17"/>
      <c r="I31" s="17"/>
      <c r="J31" s="17"/>
      <c r="K31" s="9"/>
      <c r="L31" s="9"/>
      <c r="M31" s="9"/>
      <c r="N31" s="9"/>
      <c r="O31" s="9"/>
      <c r="P31" s="9"/>
      <c r="Q31" s="9"/>
      <c r="R31" s="9"/>
      <c r="S31" s="9"/>
    </row>
    <row r="32" spans="2:19" ht="24.75" customHeight="1">
      <c r="B32" s="9"/>
      <c r="C32" s="14"/>
      <c r="D32" s="14"/>
      <c r="E32" s="16"/>
      <c r="F32" s="16"/>
      <c r="G32" s="17"/>
      <c r="H32" s="17"/>
      <c r="I32" s="17"/>
      <c r="J32" s="17"/>
      <c r="K32" s="9"/>
      <c r="L32" s="9"/>
      <c r="M32" s="9"/>
      <c r="N32" s="9"/>
      <c r="O32" s="9"/>
      <c r="P32" s="9"/>
      <c r="Q32" s="9"/>
      <c r="R32" s="9"/>
      <c r="S32" s="9"/>
    </row>
    <row r="33" spans="2:19" ht="24.75" customHeight="1">
      <c r="B33" s="9"/>
      <c r="C33" s="18" t="s">
        <v>42</v>
      </c>
      <c r="D33" s="18"/>
      <c r="E33" s="17"/>
      <c r="F33" s="17"/>
      <c r="G33" s="17">
        <f aca="true" t="shared" si="0" ref="G33:S33">SUM(G7:G29)</f>
        <v>20.200000000000003</v>
      </c>
      <c r="H33" s="17">
        <f t="shared" si="0"/>
        <v>21.459999999999997</v>
      </c>
      <c r="I33" s="17">
        <f t="shared" si="0"/>
        <v>87.21000000000001</v>
      </c>
      <c r="J33" s="17">
        <f t="shared" si="0"/>
        <v>610.82</v>
      </c>
      <c r="K33" s="17">
        <f t="shared" si="0"/>
        <v>0.25</v>
      </c>
      <c r="L33" s="17">
        <f t="shared" si="0"/>
        <v>2.25</v>
      </c>
      <c r="M33" s="17">
        <f t="shared" si="0"/>
        <v>38.6</v>
      </c>
      <c r="N33" s="17">
        <f t="shared" si="0"/>
        <v>33</v>
      </c>
      <c r="O33" s="17">
        <f t="shared" si="0"/>
        <v>17.56</v>
      </c>
      <c r="P33" s="17">
        <f t="shared" si="0"/>
        <v>184.89999999999998</v>
      </c>
      <c r="Q33" s="17">
        <f t="shared" si="0"/>
        <v>510.45</v>
      </c>
      <c r="R33" s="17">
        <f t="shared" si="0"/>
        <v>127.76</v>
      </c>
      <c r="S33" s="17">
        <f t="shared" si="0"/>
        <v>128.42</v>
      </c>
    </row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8"/>
  <sheetViews>
    <sheetView zoomScale="82" zoomScaleNormal="82" zoomScalePageLayoutView="0" workbookViewId="0" topLeftCell="D13">
      <selection activeCell="B3" sqref="B3:S28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8515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130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304</v>
      </c>
      <c r="C7" s="10" t="s">
        <v>92</v>
      </c>
      <c r="D7" s="15">
        <v>150</v>
      </c>
      <c r="E7" s="11"/>
      <c r="F7" s="11"/>
      <c r="G7" s="12">
        <v>4.27</v>
      </c>
      <c r="H7" s="12">
        <v>5.42</v>
      </c>
      <c r="I7" s="12">
        <v>32.67</v>
      </c>
      <c r="J7" s="13">
        <v>200.11</v>
      </c>
      <c r="K7" s="9">
        <v>0.03</v>
      </c>
      <c r="L7" s="9"/>
      <c r="M7" s="9">
        <v>32.4</v>
      </c>
      <c r="N7" s="9">
        <v>27</v>
      </c>
      <c r="O7" s="9">
        <v>0.6</v>
      </c>
      <c r="P7" s="9">
        <v>2.61</v>
      </c>
      <c r="Q7" s="9">
        <v>61.5</v>
      </c>
      <c r="R7" s="9">
        <v>19.1</v>
      </c>
      <c r="S7" s="9">
        <v>0.53</v>
      </c>
    </row>
    <row r="8" spans="2:20" ht="24.75" customHeight="1">
      <c r="B8" s="9"/>
      <c r="C8" s="14" t="s">
        <v>93</v>
      </c>
      <c r="D8" s="9"/>
      <c r="E8" s="12">
        <v>54</v>
      </c>
      <c r="F8" s="12">
        <v>54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6</v>
      </c>
      <c r="D9" s="9"/>
      <c r="E9" s="12">
        <v>320</v>
      </c>
      <c r="F9" s="12">
        <v>320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5</v>
      </c>
      <c r="D10" s="9"/>
      <c r="E10" s="12">
        <v>7</v>
      </c>
      <c r="F10" s="12">
        <v>7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>
        <v>260</v>
      </c>
      <c r="C11" s="10" t="s">
        <v>94</v>
      </c>
      <c r="D11" s="15">
        <v>80</v>
      </c>
      <c r="E11" s="12"/>
      <c r="F11" s="12"/>
      <c r="G11" s="12">
        <v>11.64</v>
      </c>
      <c r="H11" s="12">
        <v>14.57</v>
      </c>
      <c r="I11" s="12">
        <v>5.5</v>
      </c>
      <c r="J11" s="13">
        <v>176.8</v>
      </c>
      <c r="K11" s="9">
        <v>0.02</v>
      </c>
      <c r="L11" s="9"/>
      <c r="M11" s="9">
        <v>0.7</v>
      </c>
      <c r="N11" s="9"/>
      <c r="O11" s="9"/>
      <c r="P11" s="9">
        <v>16</v>
      </c>
      <c r="Q11" s="9">
        <v>103</v>
      </c>
      <c r="R11" s="9">
        <v>18</v>
      </c>
      <c r="S11" s="9">
        <v>1.77</v>
      </c>
    </row>
    <row r="12" spans="2:19" ht="24.75" customHeight="1">
      <c r="B12" s="9"/>
      <c r="C12" s="14" t="s">
        <v>95</v>
      </c>
      <c r="D12" s="15"/>
      <c r="E12" s="12">
        <v>85.6</v>
      </c>
      <c r="F12" s="12">
        <v>63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/>
      <c r="C13" s="14" t="s">
        <v>96</v>
      </c>
      <c r="D13" s="15"/>
      <c r="E13" s="12">
        <v>70</v>
      </c>
      <c r="F13" s="12">
        <v>60</v>
      </c>
      <c r="G13" s="12"/>
      <c r="H13" s="12"/>
      <c r="I13" s="12"/>
      <c r="J13" s="13"/>
      <c r="K13" s="9"/>
      <c r="L13" s="9"/>
      <c r="M13" s="9"/>
      <c r="N13" s="9"/>
      <c r="O13" s="9"/>
      <c r="P13" s="9"/>
      <c r="Q13" s="9"/>
      <c r="R13" s="9"/>
      <c r="S13" s="9"/>
    </row>
    <row r="14" spans="2:19" ht="24.75" customHeight="1">
      <c r="B14" s="9"/>
      <c r="C14" s="14" t="s">
        <v>37</v>
      </c>
      <c r="D14" s="15"/>
      <c r="E14" s="12">
        <v>5</v>
      </c>
      <c r="F14" s="12">
        <v>5</v>
      </c>
      <c r="G14" s="12"/>
      <c r="H14" s="12"/>
      <c r="I14" s="12"/>
      <c r="J14" s="13"/>
      <c r="K14" s="9"/>
      <c r="L14" s="9"/>
      <c r="M14" s="9"/>
      <c r="N14" s="9"/>
      <c r="O14" s="9"/>
      <c r="P14" s="9"/>
      <c r="Q14" s="9"/>
      <c r="R14" s="9"/>
      <c r="S14" s="9"/>
    </row>
    <row r="15" spans="2:19" ht="24.75" customHeight="1">
      <c r="B15" s="9"/>
      <c r="C15" s="14" t="s">
        <v>48</v>
      </c>
      <c r="D15" s="17"/>
      <c r="E15" s="16">
        <v>10</v>
      </c>
      <c r="F15" s="16">
        <v>8</v>
      </c>
      <c r="G15" s="16"/>
      <c r="H15" s="16"/>
      <c r="I15" s="16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24.75" customHeight="1">
      <c r="B16" s="15"/>
      <c r="C16" s="14" t="s">
        <v>80</v>
      </c>
      <c r="D16" s="16"/>
      <c r="E16" s="16">
        <v>6</v>
      </c>
      <c r="F16" s="16">
        <v>6</v>
      </c>
      <c r="G16" s="16"/>
      <c r="H16" s="16"/>
      <c r="I16" s="16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24.75" customHeight="1">
      <c r="B17" s="15"/>
      <c r="C17" s="14" t="s">
        <v>12</v>
      </c>
      <c r="D17" s="16"/>
      <c r="E17" s="16">
        <v>1.6</v>
      </c>
      <c r="F17" s="16">
        <v>1.6</v>
      </c>
      <c r="G17" s="16"/>
      <c r="H17" s="16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15"/>
      <c r="C18" s="14" t="s">
        <v>117</v>
      </c>
      <c r="D18" s="16"/>
      <c r="E18" s="16">
        <v>40</v>
      </c>
      <c r="F18" s="16">
        <v>40</v>
      </c>
      <c r="G18" s="16"/>
      <c r="H18" s="16"/>
      <c r="I18" s="16"/>
      <c r="J18" s="28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>
        <v>71</v>
      </c>
      <c r="C19" s="10" t="s">
        <v>54</v>
      </c>
      <c r="D19" s="15">
        <v>60</v>
      </c>
      <c r="E19" s="12">
        <v>62</v>
      </c>
      <c r="F19" s="12">
        <v>60</v>
      </c>
      <c r="G19" s="12">
        <v>0.33</v>
      </c>
      <c r="H19" s="12">
        <v>0.12</v>
      </c>
      <c r="I19" s="12">
        <v>2.2</v>
      </c>
      <c r="J19" s="13">
        <v>13.2</v>
      </c>
      <c r="K19" s="9">
        <v>0.04</v>
      </c>
      <c r="L19" s="9">
        <v>0.02</v>
      </c>
      <c r="M19" s="9">
        <v>10.4</v>
      </c>
      <c r="N19" s="9"/>
      <c r="O19" s="9"/>
      <c r="P19" s="9">
        <v>8.4</v>
      </c>
      <c r="Q19" s="9">
        <v>15.6</v>
      </c>
      <c r="R19" s="9">
        <v>12</v>
      </c>
      <c r="S19" s="9">
        <v>0.54</v>
      </c>
    </row>
    <row r="20" spans="2:19" ht="24.75" customHeight="1">
      <c r="B20" s="9"/>
      <c r="C20" s="10" t="s">
        <v>41</v>
      </c>
      <c r="D20" s="15">
        <v>40</v>
      </c>
      <c r="E20" s="12">
        <v>40</v>
      </c>
      <c r="F20" s="12">
        <v>40</v>
      </c>
      <c r="G20" s="12">
        <v>3.16</v>
      </c>
      <c r="H20" s="12">
        <v>0.4</v>
      </c>
      <c r="I20" s="12">
        <v>19.32</v>
      </c>
      <c r="J20" s="13">
        <v>93.52</v>
      </c>
      <c r="K20" s="9">
        <v>0.04</v>
      </c>
      <c r="L20" s="9"/>
      <c r="M20" s="9"/>
      <c r="N20" s="9"/>
      <c r="O20" s="9">
        <v>0.52</v>
      </c>
      <c r="P20" s="9">
        <v>9.2</v>
      </c>
      <c r="Q20" s="9">
        <v>34.8</v>
      </c>
      <c r="R20" s="9">
        <v>13.2</v>
      </c>
      <c r="S20" s="9">
        <v>0.44</v>
      </c>
    </row>
    <row r="21" spans="2:19" ht="24.75" customHeight="1">
      <c r="B21" s="15">
        <v>349</v>
      </c>
      <c r="C21" s="10" t="s">
        <v>51</v>
      </c>
      <c r="D21" s="17">
        <v>200</v>
      </c>
      <c r="E21" s="17"/>
      <c r="F21" s="16"/>
      <c r="G21" s="16">
        <v>0.66</v>
      </c>
      <c r="H21" s="16">
        <v>0.09</v>
      </c>
      <c r="I21" s="16">
        <v>28</v>
      </c>
      <c r="J21" s="16">
        <v>132.8</v>
      </c>
      <c r="K21" s="9">
        <v>0.01</v>
      </c>
      <c r="L21" s="9">
        <v>0.02</v>
      </c>
      <c r="M21" s="9">
        <v>0.73</v>
      </c>
      <c r="N21" s="9"/>
      <c r="O21" s="9">
        <v>0.12</v>
      </c>
      <c r="P21" s="9">
        <v>32.5</v>
      </c>
      <c r="Q21" s="9">
        <v>23.44</v>
      </c>
      <c r="R21" s="9">
        <v>17.46</v>
      </c>
      <c r="S21" s="9">
        <v>0.7</v>
      </c>
    </row>
    <row r="22" spans="2:19" ht="24.75" customHeight="1">
      <c r="B22" s="9"/>
      <c r="C22" s="14" t="s">
        <v>14</v>
      </c>
      <c r="D22" s="16"/>
      <c r="E22" s="16">
        <v>20</v>
      </c>
      <c r="F22" s="16">
        <v>20</v>
      </c>
      <c r="G22" s="16"/>
      <c r="H22" s="16"/>
      <c r="I22" s="16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9"/>
      <c r="C23" s="14" t="s">
        <v>9</v>
      </c>
      <c r="D23" s="16"/>
      <c r="E23" s="16">
        <v>20</v>
      </c>
      <c r="F23" s="16">
        <v>20</v>
      </c>
      <c r="G23" s="16"/>
      <c r="H23" s="16"/>
      <c r="I23" s="16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9"/>
      <c r="C24" s="14" t="s">
        <v>34</v>
      </c>
      <c r="D24" s="16"/>
      <c r="E24" s="16">
        <v>0.2</v>
      </c>
      <c r="F24" s="16">
        <v>0.2</v>
      </c>
      <c r="G24" s="16"/>
      <c r="H24" s="16"/>
      <c r="I24" s="16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4" t="s">
        <v>6</v>
      </c>
      <c r="D25" s="16"/>
      <c r="E25" s="16">
        <v>200</v>
      </c>
      <c r="F25" s="16">
        <v>200</v>
      </c>
      <c r="G25" s="16"/>
      <c r="H25" s="16"/>
      <c r="I25" s="16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 ht="24.75" customHeight="1">
      <c r="B26" s="9"/>
      <c r="C26" s="10"/>
      <c r="D26" s="15"/>
      <c r="E26" s="12"/>
      <c r="F26" s="12"/>
      <c r="G26" s="12"/>
      <c r="H26" s="12"/>
      <c r="I26" s="12"/>
      <c r="J26" s="13"/>
      <c r="K26" s="9"/>
      <c r="L26" s="9"/>
      <c r="M26" s="9"/>
      <c r="N26" s="9"/>
      <c r="O26" s="9"/>
      <c r="P26" s="9"/>
      <c r="Q26" s="9"/>
      <c r="R26" s="9"/>
      <c r="S26" s="9"/>
    </row>
    <row r="27" spans="2:19" ht="24.75" customHeight="1">
      <c r="B27" s="9"/>
      <c r="C27" s="14"/>
      <c r="D27" s="14"/>
      <c r="E27" s="16"/>
      <c r="F27" s="16"/>
      <c r="G27" s="17"/>
      <c r="H27" s="17"/>
      <c r="I27" s="17"/>
      <c r="J27" s="17"/>
      <c r="K27" s="9"/>
      <c r="L27" s="9"/>
      <c r="M27" s="9"/>
      <c r="N27" s="9"/>
      <c r="O27" s="9"/>
      <c r="P27" s="9"/>
      <c r="Q27" s="9"/>
      <c r="R27" s="9"/>
      <c r="S27" s="9"/>
    </row>
    <row r="28" spans="2:19" ht="24.75" customHeight="1">
      <c r="B28" s="9"/>
      <c r="C28" s="18" t="s">
        <v>42</v>
      </c>
      <c r="D28" s="18"/>
      <c r="E28" s="17"/>
      <c r="F28" s="17"/>
      <c r="G28" s="17">
        <f aca="true" t="shared" si="0" ref="G28:S28">SUM(G7:G26)</f>
        <v>20.06</v>
      </c>
      <c r="H28" s="17">
        <f t="shared" si="0"/>
        <v>20.6</v>
      </c>
      <c r="I28" s="17">
        <f t="shared" si="0"/>
        <v>87.69</v>
      </c>
      <c r="J28" s="17">
        <f t="shared" si="0"/>
        <v>616.4300000000001</v>
      </c>
      <c r="K28" s="17">
        <f t="shared" si="0"/>
        <v>0.14</v>
      </c>
      <c r="L28" s="17">
        <f t="shared" si="0"/>
        <v>0.04</v>
      </c>
      <c r="M28" s="17">
        <f t="shared" si="0"/>
        <v>44.23</v>
      </c>
      <c r="N28" s="17">
        <f t="shared" si="0"/>
        <v>27</v>
      </c>
      <c r="O28" s="17">
        <f t="shared" si="0"/>
        <v>1.2400000000000002</v>
      </c>
      <c r="P28" s="17">
        <f t="shared" si="0"/>
        <v>68.71</v>
      </c>
      <c r="Q28" s="17">
        <f t="shared" si="0"/>
        <v>238.33999999999997</v>
      </c>
      <c r="R28" s="17">
        <f t="shared" si="0"/>
        <v>79.75999999999999</v>
      </c>
      <c r="S28" s="17">
        <f t="shared" si="0"/>
        <v>3.9799999999999995</v>
      </c>
    </row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25"/>
  <sheetViews>
    <sheetView zoomScale="79" zoomScaleNormal="79" zoomScalePageLayoutView="0" workbookViewId="0" topLeftCell="A10">
      <selection activeCell="B16" sqref="B16:S16"/>
    </sheetView>
  </sheetViews>
  <sheetFormatPr defaultColWidth="31.8515625" defaultRowHeight="15"/>
  <cols>
    <col min="1" max="1" width="9.57421875" style="4" customWidth="1"/>
    <col min="2" max="2" width="11.8515625" style="4" customWidth="1"/>
    <col min="3" max="3" width="65.421875" style="5" customWidth="1"/>
    <col min="4" max="4" width="16.421875" style="5" customWidth="1"/>
    <col min="5" max="9" width="10.7109375" style="6" customWidth="1"/>
    <col min="10" max="10" width="16.140625" style="6" customWidth="1"/>
    <col min="11" max="19" width="10.7109375" style="4" customWidth="1"/>
    <col min="20" max="16384" width="31.8515625" style="4" customWidth="1"/>
  </cols>
  <sheetData>
    <row r="3" spans="2:19" ht="27.75" customHeight="1">
      <c r="B3" s="35" t="s">
        <v>131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33.75" customHeight="1">
      <c r="B4" s="36" t="s">
        <v>16</v>
      </c>
      <c r="C4" s="36" t="s">
        <v>20</v>
      </c>
      <c r="D4" s="36" t="s">
        <v>66</v>
      </c>
      <c r="E4" s="42" t="s">
        <v>35</v>
      </c>
      <c r="F4" s="44"/>
      <c r="G4" s="42" t="s">
        <v>21</v>
      </c>
      <c r="H4" s="43"/>
      <c r="I4" s="44"/>
      <c r="J4" s="7" t="s">
        <v>22</v>
      </c>
      <c r="K4" s="39" t="s">
        <v>23</v>
      </c>
      <c r="L4" s="40"/>
      <c r="M4" s="40"/>
      <c r="N4" s="40"/>
      <c r="O4" s="41"/>
      <c r="P4" s="39" t="s">
        <v>24</v>
      </c>
      <c r="Q4" s="40"/>
      <c r="R4" s="40"/>
      <c r="S4" s="41"/>
    </row>
    <row r="5" spans="2:19" s="1" customFormat="1" ht="33.75" customHeight="1">
      <c r="B5" s="37"/>
      <c r="C5" s="37"/>
      <c r="D5" s="37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19</v>
      </c>
      <c r="K5" s="2" t="s">
        <v>25</v>
      </c>
      <c r="L5" s="2" t="s">
        <v>33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2:19" ht="19.5" customHeight="1">
      <c r="B6" s="38"/>
      <c r="C6" s="38"/>
      <c r="D6" s="38"/>
      <c r="E6" s="38"/>
      <c r="F6" s="38"/>
      <c r="G6" s="38"/>
      <c r="H6" s="38"/>
      <c r="I6" s="38"/>
      <c r="J6" s="38"/>
      <c r="K6" s="3"/>
      <c r="L6" s="3"/>
      <c r="M6" s="3"/>
      <c r="N6" s="3"/>
      <c r="O6" s="3"/>
      <c r="P6" s="3"/>
      <c r="Q6" s="3"/>
      <c r="R6" s="3"/>
      <c r="S6" s="3"/>
    </row>
    <row r="7" spans="2:19" ht="45" customHeight="1">
      <c r="B7" s="9">
        <v>171</v>
      </c>
      <c r="C7" s="10" t="s">
        <v>98</v>
      </c>
      <c r="D7" s="15" t="s">
        <v>99</v>
      </c>
      <c r="E7" s="11"/>
      <c r="F7" s="11"/>
      <c r="G7" s="12">
        <v>3.67</v>
      </c>
      <c r="H7" s="12">
        <v>5.42</v>
      </c>
      <c r="I7" s="12">
        <v>32.67</v>
      </c>
      <c r="J7" s="13">
        <v>210.11</v>
      </c>
      <c r="K7" s="9">
        <v>0.03</v>
      </c>
      <c r="L7" s="9"/>
      <c r="M7" s="9">
        <v>32.4</v>
      </c>
      <c r="N7" s="9">
        <v>27</v>
      </c>
      <c r="O7" s="9">
        <v>0.6</v>
      </c>
      <c r="P7" s="9">
        <v>2.61</v>
      </c>
      <c r="Q7" s="9">
        <v>61.5</v>
      </c>
      <c r="R7" s="9">
        <v>19.1</v>
      </c>
      <c r="S7" s="9">
        <v>0.53</v>
      </c>
    </row>
    <row r="8" spans="2:20" ht="24.75" customHeight="1">
      <c r="B8" s="9"/>
      <c r="C8" s="14" t="s">
        <v>97</v>
      </c>
      <c r="D8" s="9"/>
      <c r="E8" s="12">
        <v>71</v>
      </c>
      <c r="F8" s="12">
        <v>71</v>
      </c>
      <c r="G8" s="12"/>
      <c r="H8" s="12"/>
      <c r="I8" s="12"/>
      <c r="J8" s="13"/>
      <c r="K8" s="9"/>
      <c r="L8" s="9"/>
      <c r="M8" s="9"/>
      <c r="N8" s="9"/>
      <c r="O8" s="9"/>
      <c r="P8" s="9"/>
      <c r="Q8" s="9"/>
      <c r="R8" s="9"/>
      <c r="S8" s="9"/>
      <c r="T8" s="8"/>
    </row>
    <row r="9" spans="2:19" ht="24.75" customHeight="1">
      <c r="B9" s="9"/>
      <c r="C9" s="14" t="s">
        <v>6</v>
      </c>
      <c r="D9" s="9"/>
      <c r="E9" s="12">
        <v>220</v>
      </c>
      <c r="F9" s="12">
        <v>220</v>
      </c>
      <c r="G9" s="12"/>
      <c r="H9" s="12"/>
      <c r="I9" s="12"/>
      <c r="J9" s="13"/>
      <c r="K9" s="9"/>
      <c r="L9" s="9"/>
      <c r="M9" s="9"/>
      <c r="N9" s="9"/>
      <c r="O9" s="9"/>
      <c r="P9" s="9"/>
      <c r="Q9" s="9"/>
      <c r="R9" s="9"/>
      <c r="S9" s="9"/>
    </row>
    <row r="10" spans="2:19" ht="24.75" customHeight="1">
      <c r="B10" s="9"/>
      <c r="C10" s="14" t="s">
        <v>5</v>
      </c>
      <c r="D10" s="9"/>
      <c r="E10" s="12">
        <v>7</v>
      </c>
      <c r="F10" s="12">
        <v>7</v>
      </c>
      <c r="G10" s="12"/>
      <c r="H10" s="12"/>
      <c r="I10" s="12"/>
      <c r="J10" s="13"/>
      <c r="K10" s="9"/>
      <c r="L10" s="9"/>
      <c r="M10" s="9"/>
      <c r="N10" s="9"/>
      <c r="O10" s="9"/>
      <c r="P10" s="9"/>
      <c r="Q10" s="9"/>
      <c r="R10" s="9"/>
      <c r="S10" s="9"/>
    </row>
    <row r="11" spans="2:19" ht="24.75" customHeight="1">
      <c r="B11" s="9">
        <v>243</v>
      </c>
      <c r="C11" s="10" t="s">
        <v>100</v>
      </c>
      <c r="D11" s="15">
        <v>50</v>
      </c>
      <c r="E11" s="12"/>
      <c r="F11" s="12"/>
      <c r="G11" s="12">
        <v>10.18</v>
      </c>
      <c r="H11" s="12">
        <v>14.02</v>
      </c>
      <c r="I11" s="12">
        <v>0.4</v>
      </c>
      <c r="J11" s="13">
        <v>118.9</v>
      </c>
      <c r="K11" s="9"/>
      <c r="L11" s="9"/>
      <c r="M11" s="9"/>
      <c r="N11" s="9"/>
      <c r="O11" s="9">
        <v>0.3</v>
      </c>
      <c r="P11" s="9">
        <v>9.6</v>
      </c>
      <c r="Q11" s="9">
        <v>49.3</v>
      </c>
      <c r="R11" s="9">
        <v>5.3</v>
      </c>
      <c r="S11" s="9">
        <v>0.6</v>
      </c>
    </row>
    <row r="12" spans="2:19" ht="24.75" customHeight="1">
      <c r="B12" s="9"/>
      <c r="C12" s="14" t="s">
        <v>101</v>
      </c>
      <c r="D12" s="15"/>
      <c r="E12" s="12">
        <v>51</v>
      </c>
      <c r="F12" s="12">
        <v>50</v>
      </c>
      <c r="G12" s="12"/>
      <c r="H12" s="12"/>
      <c r="I12" s="12"/>
      <c r="J12" s="13"/>
      <c r="K12" s="9"/>
      <c r="L12" s="9"/>
      <c r="M12" s="9"/>
      <c r="N12" s="9"/>
      <c r="O12" s="9"/>
      <c r="P12" s="9"/>
      <c r="Q12" s="9"/>
      <c r="R12" s="9"/>
      <c r="S12" s="9"/>
    </row>
    <row r="13" spans="2:19" ht="24.75" customHeight="1">
      <c r="B13" s="9">
        <v>71</v>
      </c>
      <c r="C13" s="10" t="s">
        <v>50</v>
      </c>
      <c r="D13" s="15">
        <v>60</v>
      </c>
      <c r="E13" s="12">
        <v>64</v>
      </c>
      <c r="F13" s="12">
        <v>60</v>
      </c>
      <c r="G13" s="12">
        <v>0.48</v>
      </c>
      <c r="H13" s="12">
        <v>0.06</v>
      </c>
      <c r="I13" s="12">
        <v>1.5</v>
      </c>
      <c r="J13" s="13">
        <v>8.46</v>
      </c>
      <c r="K13" s="9">
        <v>0.02</v>
      </c>
      <c r="L13" s="9"/>
      <c r="M13" s="9">
        <v>6</v>
      </c>
      <c r="N13" s="9"/>
      <c r="O13" s="9">
        <v>0.06</v>
      </c>
      <c r="P13" s="9">
        <v>13.8</v>
      </c>
      <c r="Q13" s="9">
        <v>25.2</v>
      </c>
      <c r="R13" s="9">
        <v>8.4</v>
      </c>
      <c r="S13" s="9">
        <v>0.36</v>
      </c>
    </row>
    <row r="14" spans="2:19" ht="24.75" customHeight="1">
      <c r="B14" s="9"/>
      <c r="C14" s="10" t="s">
        <v>41</v>
      </c>
      <c r="D14" s="15">
        <v>40</v>
      </c>
      <c r="E14" s="12">
        <v>40</v>
      </c>
      <c r="F14" s="12">
        <v>40</v>
      </c>
      <c r="G14" s="12">
        <v>3.16</v>
      </c>
      <c r="H14" s="12">
        <v>0.4</v>
      </c>
      <c r="I14" s="12">
        <v>19.32</v>
      </c>
      <c r="J14" s="13">
        <v>93.52</v>
      </c>
      <c r="K14" s="9">
        <v>0.04</v>
      </c>
      <c r="L14" s="9"/>
      <c r="M14" s="9"/>
      <c r="N14" s="9"/>
      <c r="O14" s="9">
        <v>0.52</v>
      </c>
      <c r="P14" s="9">
        <v>9.2</v>
      </c>
      <c r="Q14" s="9">
        <v>34.8</v>
      </c>
      <c r="R14" s="9">
        <v>13.2</v>
      </c>
      <c r="S14" s="9">
        <v>0.44</v>
      </c>
    </row>
    <row r="15" spans="2:19" ht="24.75" customHeight="1">
      <c r="B15" s="9">
        <v>389</v>
      </c>
      <c r="C15" s="10" t="s">
        <v>56</v>
      </c>
      <c r="D15" s="17">
        <v>200</v>
      </c>
      <c r="E15" s="16"/>
      <c r="F15" s="16"/>
      <c r="G15" s="16">
        <v>1</v>
      </c>
      <c r="H15" s="16">
        <v>0.2</v>
      </c>
      <c r="I15" s="16">
        <v>16.2</v>
      </c>
      <c r="J15" s="16">
        <v>86.6</v>
      </c>
      <c r="K15" s="9">
        <v>0.02</v>
      </c>
      <c r="L15" s="9"/>
      <c r="M15" s="9">
        <v>4</v>
      </c>
      <c r="N15" s="9"/>
      <c r="O15" s="9">
        <v>0.2</v>
      </c>
      <c r="P15" s="9">
        <v>14</v>
      </c>
      <c r="Q15" s="9">
        <v>14</v>
      </c>
      <c r="R15" s="9">
        <v>8</v>
      </c>
      <c r="S15" s="9">
        <v>2.8</v>
      </c>
    </row>
    <row r="16" spans="2:19" ht="24.75" customHeight="1">
      <c r="B16" s="9">
        <v>338</v>
      </c>
      <c r="C16" s="10" t="s">
        <v>36</v>
      </c>
      <c r="D16" s="15">
        <v>100</v>
      </c>
      <c r="E16" s="12"/>
      <c r="F16" s="12"/>
      <c r="G16" s="12">
        <v>1.51</v>
      </c>
      <c r="H16" s="12">
        <v>0.5</v>
      </c>
      <c r="I16" s="12">
        <v>17</v>
      </c>
      <c r="J16" s="13">
        <v>94.5</v>
      </c>
      <c r="K16" s="9">
        <v>0.04</v>
      </c>
      <c r="L16" s="9">
        <v>0.07</v>
      </c>
      <c r="M16" s="9">
        <v>10</v>
      </c>
      <c r="N16" s="9"/>
      <c r="O16" s="9"/>
      <c r="P16" s="9">
        <v>8</v>
      </c>
      <c r="Q16" s="9">
        <v>28</v>
      </c>
      <c r="R16" s="9">
        <v>42</v>
      </c>
      <c r="S16" s="9" t="s">
        <v>138</v>
      </c>
    </row>
    <row r="17" spans="2:19" ht="24.75" customHeight="1">
      <c r="B17" s="9"/>
      <c r="C17" s="10"/>
      <c r="D17" s="17"/>
      <c r="E17" s="16"/>
      <c r="F17" s="16"/>
      <c r="G17" s="16"/>
      <c r="H17" s="16"/>
      <c r="I17" s="16"/>
      <c r="J17" s="16"/>
      <c r="K17" s="9"/>
      <c r="L17" s="9"/>
      <c r="M17" s="9"/>
      <c r="N17" s="9"/>
      <c r="O17" s="9"/>
      <c r="P17" s="9"/>
      <c r="Q17" s="9"/>
      <c r="R17" s="9"/>
      <c r="S17" s="9"/>
    </row>
    <row r="18" spans="2:19" ht="24.75" customHeight="1">
      <c r="B18" s="9"/>
      <c r="C18" s="10"/>
      <c r="D18" s="17"/>
      <c r="E18" s="16"/>
      <c r="F18" s="16"/>
      <c r="G18" s="16"/>
      <c r="H18" s="16"/>
      <c r="I18" s="16"/>
      <c r="J18" s="16"/>
      <c r="K18" s="9"/>
      <c r="L18" s="9"/>
      <c r="M18" s="9"/>
      <c r="N18" s="9"/>
      <c r="O18" s="9"/>
      <c r="P18" s="9"/>
      <c r="Q18" s="9"/>
      <c r="R18" s="9"/>
      <c r="S18" s="9"/>
    </row>
    <row r="19" spans="2:19" ht="24.75" customHeight="1">
      <c r="B19" s="9"/>
      <c r="C19" s="10"/>
      <c r="D19" s="17"/>
      <c r="E19" s="16"/>
      <c r="F19" s="16"/>
      <c r="G19" s="16"/>
      <c r="H19" s="16"/>
      <c r="I19" s="16"/>
      <c r="J19" s="16"/>
      <c r="K19" s="9"/>
      <c r="L19" s="9"/>
      <c r="M19" s="9"/>
      <c r="N19" s="9"/>
      <c r="O19" s="9"/>
      <c r="P19" s="9"/>
      <c r="Q19" s="9"/>
      <c r="R19" s="9"/>
      <c r="S19" s="9"/>
    </row>
    <row r="20" spans="2:19" ht="24.75" customHeight="1">
      <c r="B20" s="9"/>
      <c r="C20" s="10"/>
      <c r="D20" s="17"/>
      <c r="E20" s="16"/>
      <c r="F20" s="16"/>
      <c r="G20" s="16"/>
      <c r="H20" s="16"/>
      <c r="I20" s="16"/>
      <c r="J20" s="16"/>
      <c r="K20" s="9"/>
      <c r="L20" s="9"/>
      <c r="M20" s="9"/>
      <c r="N20" s="9"/>
      <c r="O20" s="9"/>
      <c r="P20" s="9"/>
      <c r="Q20" s="9"/>
      <c r="R20" s="9"/>
      <c r="S20" s="9"/>
    </row>
    <row r="21" spans="2:19" ht="24.75" customHeight="1">
      <c r="B21" s="9"/>
      <c r="C21" s="10"/>
      <c r="D21" s="17"/>
      <c r="E21" s="16"/>
      <c r="F21" s="16"/>
      <c r="G21" s="16"/>
      <c r="H21" s="16"/>
      <c r="I21" s="16"/>
      <c r="J21" s="16"/>
      <c r="K21" s="9"/>
      <c r="L21" s="9"/>
      <c r="M21" s="9"/>
      <c r="N21" s="9"/>
      <c r="O21" s="9"/>
      <c r="P21" s="9"/>
      <c r="Q21" s="9"/>
      <c r="R21" s="9"/>
      <c r="S21" s="9"/>
    </row>
    <row r="22" spans="2:19" ht="24.75" customHeight="1">
      <c r="B22" s="9"/>
      <c r="C22" s="10"/>
      <c r="D22" s="17"/>
      <c r="E22" s="16"/>
      <c r="F22" s="16"/>
      <c r="G22" s="16"/>
      <c r="H22" s="16"/>
      <c r="I22" s="16"/>
      <c r="J22" s="16"/>
      <c r="K22" s="9"/>
      <c r="L22" s="9"/>
      <c r="M22" s="9"/>
      <c r="N22" s="9"/>
      <c r="O22" s="9"/>
      <c r="P22" s="9"/>
      <c r="Q22" s="9"/>
      <c r="R22" s="9"/>
      <c r="S22" s="9"/>
    </row>
    <row r="23" spans="2:19" ht="24.75" customHeight="1">
      <c r="B23" s="15"/>
      <c r="C23" s="14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19" ht="24.75" customHeight="1">
      <c r="B24" s="9"/>
      <c r="C24" s="14"/>
      <c r="D24" s="14"/>
      <c r="E24" s="16"/>
      <c r="F24" s="16"/>
      <c r="G24" s="17"/>
      <c r="H24" s="17"/>
      <c r="I24" s="17"/>
      <c r="J24" s="17"/>
      <c r="K24" s="9"/>
      <c r="L24" s="9"/>
      <c r="M24" s="9"/>
      <c r="N24" s="9"/>
      <c r="O24" s="9"/>
      <c r="P24" s="9"/>
      <c r="Q24" s="9"/>
      <c r="R24" s="9"/>
      <c r="S24" s="9"/>
    </row>
    <row r="25" spans="2:19" ht="24.75" customHeight="1">
      <c r="B25" s="9"/>
      <c r="C25" s="18" t="s">
        <v>42</v>
      </c>
      <c r="D25" s="18"/>
      <c r="E25" s="17"/>
      <c r="F25" s="17"/>
      <c r="G25" s="17">
        <f aca="true" t="shared" si="0" ref="G25:S25">SUM(G7:G23)</f>
        <v>20.000000000000004</v>
      </c>
      <c r="H25" s="17">
        <f t="shared" si="0"/>
        <v>20.599999999999994</v>
      </c>
      <c r="I25" s="17">
        <f t="shared" si="0"/>
        <v>87.09</v>
      </c>
      <c r="J25" s="17">
        <f t="shared" si="0"/>
        <v>612.0899999999999</v>
      </c>
      <c r="K25" s="17">
        <f t="shared" si="0"/>
        <v>0.15</v>
      </c>
      <c r="L25" s="17">
        <f t="shared" si="0"/>
        <v>0.07</v>
      </c>
      <c r="M25" s="17">
        <f t="shared" si="0"/>
        <v>52.4</v>
      </c>
      <c r="N25" s="17">
        <f t="shared" si="0"/>
        <v>27</v>
      </c>
      <c r="O25" s="17">
        <f t="shared" si="0"/>
        <v>1.68</v>
      </c>
      <c r="P25" s="17">
        <f t="shared" si="0"/>
        <v>57.209999999999994</v>
      </c>
      <c r="Q25" s="17">
        <f t="shared" si="0"/>
        <v>212.8</v>
      </c>
      <c r="R25" s="17">
        <f t="shared" si="0"/>
        <v>96</v>
      </c>
      <c r="S25" s="17">
        <f t="shared" si="0"/>
        <v>4.7299999999999995</v>
      </c>
    </row>
  </sheetData>
  <sheetProtection/>
  <mergeCells count="9">
    <mergeCell ref="B3:S3"/>
    <mergeCell ref="P4:S4"/>
    <mergeCell ref="B6:J6"/>
    <mergeCell ref="B4:B5"/>
    <mergeCell ref="C4:C5"/>
    <mergeCell ref="D4:D5"/>
    <mergeCell ref="E4:F4"/>
    <mergeCell ref="G4:I4"/>
    <mergeCell ref="K4:O4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admin</cp:lastModifiedBy>
  <cp:lastPrinted>2004-06-26T02:41:32Z</cp:lastPrinted>
  <dcterms:created xsi:type="dcterms:W3CDTF">2010-05-14T05:33:46Z</dcterms:created>
  <dcterms:modified xsi:type="dcterms:W3CDTF">2004-06-26T20:08:24Z</dcterms:modified>
  <cp:category/>
  <cp:version/>
  <cp:contentType/>
  <cp:contentStatus/>
</cp:coreProperties>
</file>